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/Users/dankim/Desktop/"/>
    </mc:Choice>
  </mc:AlternateContent>
  <xr:revisionPtr revIDLastSave="0" documentId="13_ncr:1_{CB340155-C595-E048-B251-DAEB8C69C10C}" xr6:coauthVersionLast="41" xr6:coauthVersionMax="41" xr10:uidLastSave="{00000000-0000-0000-0000-000000000000}"/>
  <bookViews>
    <workbookView xWindow="20" yWindow="460" windowWidth="33600" windowHeight="20020" activeTab="4" xr2:uid="{00000000-000D-0000-FFFF-FFFF00000000}"/>
  </bookViews>
  <sheets>
    <sheet name="Results" sheetId="1" r:id="rId1"/>
    <sheet name="Sheet2" sheetId="3" r:id="rId2"/>
    <sheet name="Sheet4" sheetId="5" r:id="rId3"/>
    <sheet name="Sheet1" sheetId="2" r:id="rId4"/>
    <sheet name="Sheet5" sheetId="6" r:id="rId5"/>
  </sheets>
  <definedNames>
    <definedName name="_xlnm._FilterDatabase" localSheetId="0" hidden="1">Results!$A$1:$I$222</definedName>
    <definedName name="_xlnm._FilterDatabase" localSheetId="4" hidden="1">Sheet5!$B$2:$I$32</definedName>
    <definedName name="_xlchart.v1.0" hidden="1">Sheet5!$B$3:$C$32</definedName>
    <definedName name="_xlchart.v1.1" hidden="1">Sheet5!$G$2</definedName>
    <definedName name="_xlchart.v1.10" hidden="1">Sheet5!$B$3:$C$32</definedName>
    <definedName name="_xlchart.v1.11" hidden="1">Sheet5!$G$2</definedName>
    <definedName name="_xlchart.v1.12" hidden="1">Sheet5!$G$3:$G$32</definedName>
    <definedName name="_xlchart.v1.13" hidden="1">Sheet5!$I$2</definedName>
    <definedName name="_xlchart.v1.14" hidden="1">Sheet5!$I$3:$I$32</definedName>
    <definedName name="_xlchart.v1.2" hidden="1">Sheet5!$G$3:$G$32</definedName>
    <definedName name="_xlchart.v1.3" hidden="1">Sheet5!$I$2</definedName>
    <definedName name="_xlchart.v1.4" hidden="1">Sheet5!$I$3:$I$32</definedName>
    <definedName name="_xlchart.v1.5" hidden="1">Sheet5!$B$3:$C$32</definedName>
    <definedName name="_xlchart.v1.6" hidden="1">Sheet5!$G$2</definedName>
    <definedName name="_xlchart.v1.7" hidden="1">Sheet5!$G$3:$G$32</definedName>
    <definedName name="_xlchart.v1.8" hidden="1">Sheet5!$I$2</definedName>
    <definedName name="_xlchart.v1.9" hidden="1">Sheet5!$I$3:$I$32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Y74" i="6" l="1"/>
  <c r="Y75" i="6"/>
  <c r="Y76" i="6"/>
  <c r="Y77" i="6"/>
  <c r="Y73" i="6"/>
  <c r="W74" i="6"/>
  <c r="W75" i="6"/>
  <c r="W76" i="6"/>
  <c r="W77" i="6"/>
  <c r="W73" i="6"/>
  <c r="F5" i="6"/>
  <c r="H5" i="6"/>
  <c r="F11" i="6"/>
  <c r="H11" i="6"/>
  <c r="F17" i="6"/>
  <c r="H17" i="6"/>
  <c r="F23" i="6"/>
  <c r="H23" i="6"/>
  <c r="F29" i="6"/>
  <c r="H29" i="6"/>
  <c r="F32" i="6"/>
  <c r="F26" i="6"/>
  <c r="F20" i="6"/>
  <c r="F14" i="6"/>
  <c r="F8" i="6"/>
  <c r="H32" i="6"/>
  <c r="H26" i="6"/>
  <c r="H20" i="6"/>
  <c r="H14" i="6"/>
  <c r="H8" i="6"/>
  <c r="I4" i="1" l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I160" i="1"/>
  <c r="I161" i="1"/>
  <c r="I162" i="1"/>
  <c r="I163" i="1"/>
  <c r="I164" i="1"/>
  <c r="I165" i="1"/>
  <c r="I166" i="1"/>
  <c r="I167" i="1"/>
  <c r="I168" i="1"/>
  <c r="I169" i="1"/>
  <c r="I170" i="1"/>
  <c r="I171" i="1"/>
  <c r="I172" i="1"/>
  <c r="I173" i="1"/>
  <c r="I174" i="1"/>
  <c r="I175" i="1"/>
  <c r="I176" i="1"/>
  <c r="I177" i="1"/>
  <c r="I178" i="1"/>
  <c r="I179" i="1"/>
  <c r="I180" i="1"/>
  <c r="I181" i="1"/>
  <c r="I182" i="1"/>
  <c r="I183" i="1"/>
  <c r="I184" i="1"/>
  <c r="I185" i="1"/>
  <c r="I186" i="1"/>
  <c r="I187" i="1"/>
  <c r="I188" i="1"/>
  <c r="I189" i="1"/>
  <c r="I190" i="1"/>
  <c r="I191" i="1"/>
  <c r="I192" i="1"/>
  <c r="I193" i="1"/>
  <c r="I194" i="1"/>
  <c r="I195" i="1"/>
  <c r="I196" i="1"/>
  <c r="I197" i="1"/>
  <c r="I198" i="1"/>
  <c r="I199" i="1"/>
  <c r="I200" i="1"/>
  <c r="I201" i="1"/>
  <c r="I3" i="1" l="1"/>
  <c r="I2" i="1"/>
</calcChain>
</file>

<file path=xl/sharedStrings.xml><?xml version="1.0" encoding="utf-8"?>
<sst xmlns="http://schemas.openxmlformats.org/spreadsheetml/2006/main" count="801" uniqueCount="30">
  <si>
    <t>RBFS</t>
  </si>
  <si>
    <t>Prog ID</t>
  </si>
  <si>
    <t>Algs</t>
  </si>
  <si>
    <t>Length</t>
  </si>
  <si>
    <t>Nodes</t>
  </si>
  <si>
    <t>HRTC</t>
  </si>
  <si>
    <t>HRTC Time</t>
  </si>
  <si>
    <t>CPU Time</t>
  </si>
  <si>
    <t>Rnd Moves</t>
  </si>
  <si>
    <t>IDAStar</t>
  </si>
  <si>
    <t>WD</t>
  </si>
  <si>
    <t>MD</t>
  </si>
  <si>
    <t>AVG</t>
  </si>
  <si>
    <t>Total AVG</t>
  </si>
  <si>
    <t>Solution Length</t>
  </si>
  <si>
    <t xml:space="preserve">IDAStar </t>
  </si>
  <si>
    <t>IDAStar MD</t>
  </si>
  <si>
    <t>IDAStar WD</t>
  </si>
  <si>
    <t>RBFS MD</t>
  </si>
  <si>
    <t>RBFS WD</t>
  </si>
  <si>
    <t>Searched Nodes</t>
  </si>
  <si>
    <t>ALG + HRTC</t>
  </si>
  <si>
    <t>HRCT Time</t>
  </si>
  <si>
    <t>Number of Random Moves</t>
  </si>
  <si>
    <t>Measures</t>
  </si>
  <si>
    <t>Measure</t>
  </si>
  <si>
    <t>IDA HRTC</t>
  </si>
  <si>
    <t>RBFS HRTC</t>
  </si>
  <si>
    <t>IDA Nodes</t>
  </si>
  <si>
    <t>RBFS Nodes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</si>
</sst>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00000"/>
  </numFmts>
  <fonts count="18" x14ac:knownFonts="1">
    <font>
      <sz val="11"/>
      <color theme="1"/>
      <name val="Calibri"/>
      <family val="2"/>
      <charset val="129"/>
      <scheme val="minor"/>
    </font>
    <font>
      <sz val="11"/>
      <color theme="1"/>
      <name val="Calibri"/>
      <family val="2"/>
      <charset val="129"/>
      <scheme val="minor"/>
    </font>
    <font>
      <sz val="18"/>
      <color theme="3"/>
      <name val="Calibri Light"/>
      <family val="2"/>
      <charset val="129"/>
      <scheme val="major"/>
    </font>
    <font>
      <b/>
      <sz val="15"/>
      <color theme="3"/>
      <name val="Calibri"/>
      <family val="2"/>
      <charset val="129"/>
      <scheme val="minor"/>
    </font>
    <font>
      <b/>
      <sz val="13"/>
      <color theme="3"/>
      <name val="Calibri"/>
      <family val="2"/>
      <charset val="129"/>
      <scheme val="minor"/>
    </font>
    <font>
      <b/>
      <sz val="11"/>
      <color theme="3"/>
      <name val="Calibri"/>
      <family val="2"/>
      <charset val="129"/>
      <scheme val="minor"/>
    </font>
    <font>
      <sz val="11"/>
      <color rgb="FF006100"/>
      <name val="Calibri"/>
      <family val="2"/>
      <charset val="129"/>
      <scheme val="minor"/>
    </font>
    <font>
      <sz val="11"/>
      <color rgb="FF9C0006"/>
      <name val="Calibri"/>
      <family val="2"/>
      <charset val="129"/>
      <scheme val="minor"/>
    </font>
    <font>
      <sz val="11"/>
      <color rgb="FF9C5700"/>
      <name val="Calibri"/>
      <family val="2"/>
      <charset val="129"/>
      <scheme val="minor"/>
    </font>
    <font>
      <sz val="11"/>
      <color rgb="FF3F3F76"/>
      <name val="Calibri"/>
      <family val="2"/>
      <charset val="129"/>
      <scheme val="minor"/>
    </font>
    <font>
      <b/>
      <sz val="11"/>
      <color rgb="FF3F3F3F"/>
      <name val="Calibri"/>
      <family val="2"/>
      <charset val="129"/>
      <scheme val="minor"/>
    </font>
    <font>
      <b/>
      <sz val="11"/>
      <color rgb="FFFA7D00"/>
      <name val="Calibri"/>
      <family val="2"/>
      <charset val="129"/>
      <scheme val="minor"/>
    </font>
    <font>
      <sz val="11"/>
      <color rgb="FFFA7D00"/>
      <name val="Calibri"/>
      <family val="2"/>
      <charset val="129"/>
      <scheme val="minor"/>
    </font>
    <font>
      <b/>
      <sz val="11"/>
      <color theme="0"/>
      <name val="Calibri"/>
      <family val="2"/>
      <charset val="129"/>
      <scheme val="minor"/>
    </font>
    <font>
      <sz val="11"/>
      <color rgb="FFFF0000"/>
      <name val="Calibri"/>
      <family val="2"/>
      <charset val="129"/>
      <scheme val="minor"/>
    </font>
    <font>
      <i/>
      <sz val="11"/>
      <color rgb="FF7F7F7F"/>
      <name val="Calibri"/>
      <family val="2"/>
      <charset val="129"/>
      <scheme val="minor"/>
    </font>
    <font>
      <b/>
      <sz val="11"/>
      <color theme="1"/>
      <name val="Calibri"/>
      <family val="2"/>
      <charset val="129"/>
      <scheme val="minor"/>
    </font>
    <font>
      <sz val="11"/>
      <color theme="0"/>
      <name val="Calibri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5">
    <xf numFmtId="0" fontId="0" fillId="0" borderId="0" xfId="0"/>
    <xf numFmtId="164" fontId="0" fillId="0" borderId="0" xfId="0" applyNumberFormat="1"/>
    <xf numFmtId="165" fontId="0" fillId="0" borderId="0" xfId="0" applyNumberFormat="1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Sheet4!$L$2</c:f>
              <c:strCache>
                <c:ptCount val="1"/>
                <c:pt idx="0">
                  <c:v>Searched Nodes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EF3-1441-9BCA-9139F04E3B06}"/>
              </c:ext>
            </c:extLst>
          </c:dPt>
          <c:dPt>
            <c:idx val="1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FEF3-1441-9BCA-9139F04E3B06}"/>
              </c:ext>
            </c:extLst>
          </c:dPt>
          <c:dPt>
            <c:idx val="2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FEF3-1441-9BCA-9139F04E3B06}"/>
              </c:ext>
            </c:extLst>
          </c:dPt>
          <c:dPt>
            <c:idx val="3"/>
            <c:invertIfNegative val="0"/>
            <c:bubble3D val="0"/>
            <c:spPr>
              <a:solidFill>
                <a:srgbClr val="FFFF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0-FEF3-1441-9BCA-9139F04E3B06}"/>
              </c:ext>
            </c:extLst>
          </c:dPt>
          <c:dPt>
            <c:idx val="4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FEF3-1441-9BCA-9139F04E3B06}"/>
              </c:ext>
            </c:extLst>
          </c:dPt>
          <c:dPt>
            <c:idx val="5"/>
            <c:invertIfNegative val="0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A-FEF3-1441-9BCA-9139F04E3B06}"/>
              </c:ext>
            </c:extLst>
          </c:dPt>
          <c:dPt>
            <c:idx val="6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FEF3-1441-9BCA-9139F04E3B06}"/>
              </c:ext>
            </c:extLst>
          </c:dPt>
          <c:dPt>
            <c:idx val="7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FEF3-1441-9BCA-9139F04E3B06}"/>
              </c:ext>
            </c:extLst>
          </c:dPt>
          <c:dPt>
            <c:idx val="8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C-FEF3-1441-9BCA-9139F04E3B06}"/>
              </c:ext>
            </c:extLst>
          </c:dPt>
          <c:dPt>
            <c:idx val="9"/>
            <c:invertIfNegative val="0"/>
            <c:bubble3D val="0"/>
            <c:spPr>
              <a:solidFill>
                <a:srgbClr val="FFFF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FEF3-1441-9BCA-9139F04E3B06}"/>
              </c:ext>
            </c:extLst>
          </c:dPt>
          <c:dPt>
            <c:idx val="10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6-FEF3-1441-9BCA-9139F04E3B06}"/>
              </c:ext>
            </c:extLst>
          </c:dPt>
          <c:dPt>
            <c:idx val="11"/>
            <c:invertIfNegative val="0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FEF3-1441-9BCA-9139F04E3B06}"/>
              </c:ext>
            </c:extLst>
          </c:dPt>
          <c:dPt>
            <c:idx val="12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EF3-1441-9BCA-9139F04E3B06}"/>
              </c:ext>
            </c:extLst>
          </c:dPt>
          <c:dPt>
            <c:idx val="13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FEF3-1441-9BCA-9139F04E3B06}"/>
              </c:ext>
            </c:extLst>
          </c:dPt>
          <c:dPt>
            <c:idx val="14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FEF3-1441-9BCA-9139F04E3B06}"/>
              </c:ext>
            </c:extLst>
          </c:dPt>
          <c:dPt>
            <c:idx val="15"/>
            <c:invertIfNegative val="0"/>
            <c:bubble3D val="0"/>
            <c:spPr>
              <a:solidFill>
                <a:srgbClr val="FFFF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2-FEF3-1441-9BCA-9139F04E3B06}"/>
              </c:ext>
            </c:extLst>
          </c:dPt>
          <c:dPt>
            <c:idx val="16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FEF3-1441-9BCA-9139F04E3B06}"/>
              </c:ext>
            </c:extLst>
          </c:dPt>
          <c:dPt>
            <c:idx val="17"/>
            <c:invertIfNegative val="0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C-FEF3-1441-9BCA-9139F04E3B06}"/>
              </c:ext>
            </c:extLst>
          </c:dPt>
          <c:dPt>
            <c:idx val="18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FEF3-1441-9BCA-9139F04E3B06}"/>
              </c:ext>
            </c:extLst>
          </c:dPt>
          <c:dPt>
            <c:idx val="19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FEF3-1441-9BCA-9139F04E3B06}"/>
              </c:ext>
            </c:extLst>
          </c:dPt>
          <c:dPt>
            <c:idx val="20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FEF3-1441-9BCA-9139F04E3B06}"/>
              </c:ext>
            </c:extLst>
          </c:dPt>
          <c:dPt>
            <c:idx val="21"/>
            <c:invertIfNegative val="0"/>
            <c:bubble3D val="0"/>
            <c:spPr>
              <a:solidFill>
                <a:srgbClr val="FFFF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FEF3-1441-9BCA-9139F04E3B06}"/>
              </c:ext>
            </c:extLst>
          </c:dPt>
          <c:dPt>
            <c:idx val="22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8-FEF3-1441-9BCA-9139F04E3B06}"/>
              </c:ext>
            </c:extLst>
          </c:dPt>
          <c:dPt>
            <c:idx val="23"/>
            <c:invertIfNegative val="0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FEF3-1441-9BCA-9139F04E3B06}"/>
              </c:ext>
            </c:extLst>
          </c:dPt>
          <c:dPt>
            <c:idx val="24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EF3-1441-9BCA-9139F04E3B06}"/>
              </c:ext>
            </c:extLst>
          </c:dPt>
          <c:dPt>
            <c:idx val="25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FEF3-1441-9BCA-9139F04E3B06}"/>
              </c:ext>
            </c:extLst>
          </c:dPt>
          <c:dPt>
            <c:idx val="26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FEF3-1441-9BCA-9139F04E3B06}"/>
              </c:ext>
            </c:extLst>
          </c:dPt>
          <c:dPt>
            <c:idx val="27"/>
            <c:invertIfNegative val="0"/>
            <c:bubble3D val="0"/>
            <c:spPr>
              <a:solidFill>
                <a:srgbClr val="FFFF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4-FEF3-1441-9BCA-9139F04E3B06}"/>
              </c:ext>
            </c:extLst>
          </c:dPt>
          <c:dPt>
            <c:idx val="28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FEF3-1441-9BCA-9139F04E3B06}"/>
              </c:ext>
            </c:extLst>
          </c:dPt>
          <c:dPt>
            <c:idx val="29"/>
            <c:invertIfNegative val="0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E-FEF3-1441-9BCA-9139F04E3B06}"/>
              </c:ext>
            </c:extLst>
          </c:dPt>
          <c:cat>
            <c:multiLvlStrRef>
              <c:f>Sheet4!$J$3:$K$32</c:f>
              <c:multiLvlStrCache>
                <c:ptCount val="30"/>
                <c:lvl>
                  <c:pt idx="0">
                    <c:v>IDAStar MD</c:v>
                  </c:pt>
                  <c:pt idx="1">
                    <c:v>IDAStar WD</c:v>
                  </c:pt>
                  <c:pt idx="2">
                    <c:v>IDAStar</c:v>
                  </c:pt>
                  <c:pt idx="3">
                    <c:v>RBFS MD</c:v>
                  </c:pt>
                  <c:pt idx="4">
                    <c:v>RBFS WD</c:v>
                  </c:pt>
                  <c:pt idx="5">
                    <c:v>RBFS</c:v>
                  </c:pt>
                  <c:pt idx="6">
                    <c:v>IDAStar MD</c:v>
                  </c:pt>
                  <c:pt idx="7">
                    <c:v>IDAStar WD</c:v>
                  </c:pt>
                  <c:pt idx="8">
                    <c:v>IDAStar</c:v>
                  </c:pt>
                  <c:pt idx="9">
                    <c:v>RBFS MD</c:v>
                  </c:pt>
                  <c:pt idx="10">
                    <c:v>RBFS WD</c:v>
                  </c:pt>
                  <c:pt idx="11">
                    <c:v>RBFS</c:v>
                  </c:pt>
                  <c:pt idx="12">
                    <c:v>IDAStar MD</c:v>
                  </c:pt>
                  <c:pt idx="13">
                    <c:v>IDAStar WD</c:v>
                  </c:pt>
                  <c:pt idx="14">
                    <c:v>IDAStar</c:v>
                  </c:pt>
                  <c:pt idx="15">
                    <c:v>RBFS MD</c:v>
                  </c:pt>
                  <c:pt idx="16">
                    <c:v>RBFS WD</c:v>
                  </c:pt>
                  <c:pt idx="17">
                    <c:v>RBFS</c:v>
                  </c:pt>
                  <c:pt idx="18">
                    <c:v>IDAStar MD</c:v>
                  </c:pt>
                  <c:pt idx="19">
                    <c:v>IDAStar WD</c:v>
                  </c:pt>
                  <c:pt idx="20">
                    <c:v>IDAStar</c:v>
                  </c:pt>
                  <c:pt idx="21">
                    <c:v>RBFS MD</c:v>
                  </c:pt>
                  <c:pt idx="22">
                    <c:v>RBFS WD</c:v>
                  </c:pt>
                  <c:pt idx="23">
                    <c:v>RBFS</c:v>
                  </c:pt>
                  <c:pt idx="24">
                    <c:v>IDAStar MD</c:v>
                  </c:pt>
                  <c:pt idx="25">
                    <c:v>IDAStar WD</c:v>
                  </c:pt>
                  <c:pt idx="26">
                    <c:v>IDAStar</c:v>
                  </c:pt>
                  <c:pt idx="27">
                    <c:v>RBFS MD</c:v>
                  </c:pt>
                  <c:pt idx="28">
                    <c:v>RBFS WD</c:v>
                  </c:pt>
                  <c:pt idx="29">
                    <c:v>RBFS</c:v>
                  </c:pt>
                </c:lvl>
                <c:lvl>
                  <c:pt idx="0">
                    <c:v>10</c:v>
                  </c:pt>
                  <c:pt idx="6">
                    <c:v>20</c:v>
                  </c:pt>
                  <c:pt idx="12">
                    <c:v>30</c:v>
                  </c:pt>
                  <c:pt idx="18">
                    <c:v>40</c:v>
                  </c:pt>
                  <c:pt idx="24">
                    <c:v>50</c:v>
                  </c:pt>
                </c:lvl>
              </c:multiLvlStrCache>
            </c:multiLvlStrRef>
          </c:cat>
          <c:val>
            <c:numRef>
              <c:f>Sheet4!$L$3:$L$32</c:f>
              <c:numCache>
                <c:formatCode>0.0</c:formatCode>
                <c:ptCount val="30"/>
                <c:pt idx="0" formatCode="General">
                  <c:v>8.8000000000000007</c:v>
                </c:pt>
                <c:pt idx="1">
                  <c:v>8.8000000000000007</c:v>
                </c:pt>
                <c:pt idx="2" formatCode="General">
                  <c:v>8.8000000000000007</c:v>
                </c:pt>
                <c:pt idx="3" formatCode="General">
                  <c:v>5</c:v>
                </c:pt>
                <c:pt idx="4" formatCode="General">
                  <c:v>5</c:v>
                </c:pt>
                <c:pt idx="5" formatCode="General">
                  <c:v>5</c:v>
                </c:pt>
                <c:pt idx="6" formatCode="General">
                  <c:v>15.7</c:v>
                </c:pt>
                <c:pt idx="7" formatCode="General">
                  <c:v>15.7</c:v>
                </c:pt>
                <c:pt idx="8" formatCode="General">
                  <c:v>15.7</c:v>
                </c:pt>
                <c:pt idx="9" formatCode="General">
                  <c:v>9.4</c:v>
                </c:pt>
                <c:pt idx="10" formatCode="General">
                  <c:v>9.4</c:v>
                </c:pt>
                <c:pt idx="11" formatCode="General">
                  <c:v>9.4</c:v>
                </c:pt>
                <c:pt idx="12" formatCode="General">
                  <c:v>36.200000000000003</c:v>
                </c:pt>
                <c:pt idx="13" formatCode="General">
                  <c:v>33.299999999999997</c:v>
                </c:pt>
                <c:pt idx="14" formatCode="General">
                  <c:v>34.75</c:v>
                </c:pt>
                <c:pt idx="15" formatCode="General">
                  <c:v>14.4</c:v>
                </c:pt>
                <c:pt idx="16" formatCode="General">
                  <c:v>13.8</c:v>
                </c:pt>
                <c:pt idx="17" formatCode="General">
                  <c:v>14.1</c:v>
                </c:pt>
                <c:pt idx="18" formatCode="General">
                  <c:v>23.7</c:v>
                </c:pt>
                <c:pt idx="19" formatCode="General">
                  <c:v>23.6</c:v>
                </c:pt>
                <c:pt idx="20" formatCode="General">
                  <c:v>23.65</c:v>
                </c:pt>
                <c:pt idx="21" formatCode="General">
                  <c:v>13</c:v>
                </c:pt>
                <c:pt idx="22" formatCode="General">
                  <c:v>12.8</c:v>
                </c:pt>
                <c:pt idx="23" formatCode="General">
                  <c:v>12.9</c:v>
                </c:pt>
                <c:pt idx="24" formatCode="General">
                  <c:v>74</c:v>
                </c:pt>
                <c:pt idx="25" formatCode="General">
                  <c:v>64.3</c:v>
                </c:pt>
                <c:pt idx="26" formatCode="General">
                  <c:v>69.150000000000006</c:v>
                </c:pt>
                <c:pt idx="27" formatCode="General">
                  <c:v>56.8</c:v>
                </c:pt>
                <c:pt idx="28" formatCode="General">
                  <c:v>42.6</c:v>
                </c:pt>
                <c:pt idx="29" formatCode="General">
                  <c:v>49.7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EF3-1441-9BCA-9139F04E3B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14228320"/>
        <c:axId val="1890760336"/>
      </c:barChart>
      <c:catAx>
        <c:axId val="191422832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Random Moves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0760336"/>
        <c:crosses val="autoZero"/>
        <c:auto val="1"/>
        <c:lblAlgn val="ctr"/>
        <c:lblOffset val="100"/>
        <c:noMultiLvlLbl val="0"/>
      </c:catAx>
      <c:valAx>
        <c:axId val="1890760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Nodes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42283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CPU</a:t>
            </a:r>
            <a:r>
              <a:rPr lang="en-US" baseline="0"/>
              <a:t> and HRTC Time of </a:t>
            </a:r>
            <a:r>
              <a:rPr lang="en-US"/>
              <a:t> IDA</a:t>
            </a:r>
            <a:r>
              <a:rPr lang="en-US" baseline="0"/>
              <a:t> Star vs. RBFS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Sheet5!$V$63</c:f>
              <c:strCache>
                <c:ptCount val="1"/>
                <c:pt idx="0">
                  <c:v>IDA HRTC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Sheet5!$U$64:$U$68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cat>
          <c:val>
            <c:numRef>
              <c:f>Sheet5!$V$64:$V$68</c:f>
              <c:numCache>
                <c:formatCode>General</c:formatCode>
                <c:ptCount val="5"/>
                <c:pt idx="0">
                  <c:v>3.2775402069091749E-4</c:v>
                </c:pt>
                <c:pt idx="1">
                  <c:v>5.573749542236321E-4</c:v>
                </c:pt>
                <c:pt idx="2">
                  <c:v>1.1368751525878884E-3</c:v>
                </c:pt>
                <c:pt idx="3">
                  <c:v>8.0707073211669714E-4</c:v>
                </c:pt>
                <c:pt idx="4">
                  <c:v>2.2679090499877893E-3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C2-5948-80FE-56869895ECA7}"/>
            </c:ext>
          </c:extLst>
        </c:ser>
        <c:ser>
          <c:idx val="1"/>
          <c:order val="1"/>
          <c:tx>
            <c:strRef>
              <c:f>Sheet5!$W$63</c:f>
              <c:strCache>
                <c:ptCount val="1"/>
                <c:pt idx="0">
                  <c:v>IDAStar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Sheet5!$U$64:$U$68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cat>
          <c:val>
            <c:numRef>
              <c:f>Sheet5!$W$64:$W$68</c:f>
              <c:numCache>
                <c:formatCode>General</c:formatCode>
                <c:ptCount val="5"/>
                <c:pt idx="0">
                  <c:v>4.8489570617675748E-4</c:v>
                </c:pt>
                <c:pt idx="1">
                  <c:v>8.1477165222167797E-4</c:v>
                </c:pt>
                <c:pt idx="2">
                  <c:v>1.6780734062194803E-3</c:v>
                </c:pt>
                <c:pt idx="3">
                  <c:v>1.1783242225646951E-3</c:v>
                </c:pt>
                <c:pt idx="4">
                  <c:v>3.3784270286559967E-3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C2-5948-80FE-56869895ECA7}"/>
            </c:ext>
          </c:extLst>
        </c:ser>
        <c:ser>
          <c:idx val="2"/>
          <c:order val="2"/>
          <c:tx>
            <c:strRef>
              <c:f>Sheet5!$X$63</c:f>
              <c:strCache>
                <c:ptCount val="1"/>
                <c:pt idx="0">
                  <c:v>RBFS HRTC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Sheet5!$U$64:$U$68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cat>
          <c:val>
            <c:numRef>
              <c:f>Sheet5!$X$64:$X$68</c:f>
              <c:numCache>
                <c:formatCode>General</c:formatCode>
                <c:ptCount val="5"/>
                <c:pt idx="0">
                  <c:v>3.5377740859985311E-4</c:v>
                </c:pt>
                <c:pt idx="1">
                  <c:v>7.3096752166747876E-4</c:v>
                </c:pt>
                <c:pt idx="2">
                  <c:v>9.8176002502441129E-4</c:v>
                </c:pt>
                <c:pt idx="3">
                  <c:v>9.7585916519164848E-4</c:v>
                </c:pt>
                <c:pt idx="4">
                  <c:v>2.3793101310729957E-3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C2-5948-80FE-56869895ECA7}"/>
            </c:ext>
          </c:extLst>
        </c:ser>
        <c:ser>
          <c:idx val="3"/>
          <c:order val="3"/>
          <c:tx>
            <c:strRef>
              <c:f>Sheet5!$Y$63</c:f>
              <c:strCache>
                <c:ptCount val="1"/>
                <c:pt idx="0">
                  <c:v>RBFS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Sheet5!$U$64:$U$68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cat>
          <c:val>
            <c:numRef>
              <c:f>Sheet5!$Y$64:$Y$68</c:f>
              <c:numCache>
                <c:formatCode>General</c:formatCode>
                <c:ptCount val="5"/>
                <c:pt idx="0">
                  <c:v>5.9134960174560464E-4</c:v>
                </c:pt>
                <c:pt idx="1">
                  <c:v>1.2019634246826147E-3</c:v>
                </c:pt>
                <c:pt idx="2">
                  <c:v>1.62779092788696E-3</c:v>
                </c:pt>
                <c:pt idx="3">
                  <c:v>1.6040444374084428E-3</c:v>
                </c:pt>
                <c:pt idx="4">
                  <c:v>4.3659687042236234E-3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6C2-5948-80FE-56869895EC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72278544"/>
        <c:axId val="1952580544"/>
      </c:lineChart>
      <c:catAx>
        <c:axId val="197227854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Random</a:t>
                </a:r>
                <a:r>
                  <a:rPr lang="en-US" baseline="0"/>
                  <a:t> Moves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2580544"/>
        <c:crosses val="autoZero"/>
        <c:auto val="1"/>
        <c:lblAlgn val="ctr"/>
        <c:lblOffset val="100"/>
        <c:noMultiLvlLbl val="0"/>
      </c:catAx>
      <c:valAx>
        <c:axId val="1952580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</a:t>
                </a:r>
                <a:r>
                  <a:rPr lang="en-US" baseline="0"/>
                  <a:t> (Sec)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2278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Number of Nodes and CPU Time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Sheet5!$V$72</c:f>
              <c:strCache>
                <c:ptCount val="1"/>
                <c:pt idx="0">
                  <c:v>IDA Nodes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Sheet5!$U$73:$U$77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cat>
          <c:val>
            <c:numRef>
              <c:f>Sheet5!$V$73:$V$77</c:f>
              <c:numCache>
                <c:formatCode>General</c:formatCode>
                <c:ptCount val="5"/>
                <c:pt idx="0">
                  <c:v>8.8000000000000007</c:v>
                </c:pt>
                <c:pt idx="1">
                  <c:v>15.7</c:v>
                </c:pt>
                <c:pt idx="2">
                  <c:v>34.75</c:v>
                </c:pt>
                <c:pt idx="3">
                  <c:v>23.65</c:v>
                </c:pt>
                <c:pt idx="4">
                  <c:v>69.150000000000006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7E1-5F44-9E4F-BFF642AD06BE}"/>
            </c:ext>
          </c:extLst>
        </c:ser>
        <c:ser>
          <c:idx val="1"/>
          <c:order val="1"/>
          <c:tx>
            <c:strRef>
              <c:f>Sheet5!$W$72</c:f>
              <c:strCache>
                <c:ptCount val="1"/>
                <c:pt idx="0">
                  <c:v>IDAStar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Sheet5!$U$73:$U$77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cat>
          <c:val>
            <c:numRef>
              <c:f>Sheet5!$W$73:$W$77</c:f>
              <c:numCache>
                <c:formatCode>General</c:formatCode>
                <c:ptCount val="5"/>
                <c:pt idx="0">
                  <c:v>4.8489570617675746</c:v>
                </c:pt>
                <c:pt idx="1">
                  <c:v>8.1477165222167791</c:v>
                </c:pt>
                <c:pt idx="2">
                  <c:v>16.780734062194803</c:v>
                </c:pt>
                <c:pt idx="3">
                  <c:v>11.783242225646951</c:v>
                </c:pt>
                <c:pt idx="4">
                  <c:v>33.784270286559966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7E1-5F44-9E4F-BFF642AD06BE}"/>
            </c:ext>
          </c:extLst>
        </c:ser>
        <c:ser>
          <c:idx val="2"/>
          <c:order val="2"/>
          <c:tx>
            <c:strRef>
              <c:f>Sheet5!$X$72</c:f>
              <c:strCache>
                <c:ptCount val="1"/>
                <c:pt idx="0">
                  <c:v>RBFS Nodes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Sheet5!$U$73:$U$77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cat>
          <c:val>
            <c:numRef>
              <c:f>Sheet5!$X$73:$X$77</c:f>
              <c:numCache>
                <c:formatCode>General</c:formatCode>
                <c:ptCount val="5"/>
                <c:pt idx="0">
                  <c:v>5</c:v>
                </c:pt>
                <c:pt idx="1">
                  <c:v>9.4</c:v>
                </c:pt>
                <c:pt idx="2">
                  <c:v>14.1</c:v>
                </c:pt>
                <c:pt idx="3">
                  <c:v>12.9</c:v>
                </c:pt>
                <c:pt idx="4">
                  <c:v>49.7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7E1-5F44-9E4F-BFF642AD06BE}"/>
            </c:ext>
          </c:extLst>
        </c:ser>
        <c:ser>
          <c:idx val="3"/>
          <c:order val="3"/>
          <c:tx>
            <c:strRef>
              <c:f>Sheet5!$Y$72</c:f>
              <c:strCache>
                <c:ptCount val="1"/>
                <c:pt idx="0">
                  <c:v>RBFS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Sheet5!$U$73:$U$77</c:f>
              <c:numCache>
                <c:formatCode>General</c:formatCode>
                <c:ptCount val="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</c:numCache>
            </c:numRef>
          </c:cat>
          <c:val>
            <c:numRef>
              <c:f>Sheet5!$Y$73:$Y$77</c:f>
              <c:numCache>
                <c:formatCode>General</c:formatCode>
                <c:ptCount val="5"/>
                <c:pt idx="0">
                  <c:v>5.9134960174560467</c:v>
                </c:pt>
                <c:pt idx="1">
                  <c:v>12.019634246826147</c:v>
                </c:pt>
                <c:pt idx="2">
                  <c:v>16.2779092788696</c:v>
                </c:pt>
                <c:pt idx="3">
                  <c:v>16.040444374084426</c:v>
                </c:pt>
                <c:pt idx="4">
                  <c:v>43.659687042236236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7E1-5F44-9E4F-BFF642AD06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92142544"/>
        <c:axId val="1977503296"/>
      </c:lineChart>
      <c:catAx>
        <c:axId val="199214254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Random  Moves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7503296"/>
        <c:crosses val="autoZero"/>
        <c:auto val="1"/>
        <c:lblAlgn val="ctr"/>
        <c:lblOffset val="100"/>
        <c:noMultiLvlLbl val="0"/>
      </c:catAx>
      <c:valAx>
        <c:axId val="1977503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Time (10,000</a:t>
                </a:r>
                <a:r>
                  <a:rPr lang="en-US" baseline="0"/>
                  <a:t> Sec)  &amp; Number of Nodes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214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7" Type="http://schemas.openxmlformats.org/officeDocument/2006/relationships/image" Target="../media/image5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6" Type="http://schemas.openxmlformats.org/officeDocument/2006/relationships/image" Target="../media/image4.tiff"/><Relationship Id="rId5" Type="http://schemas.openxmlformats.org/officeDocument/2006/relationships/chart" Target="../charts/chart3.xml"/><Relationship Id="rId4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292100</xdr:colOff>
      <xdr:row>14</xdr:row>
      <xdr:rowOff>12700</xdr:rowOff>
    </xdr:from>
    <xdr:to>
      <xdr:col>10</xdr:col>
      <xdr:colOff>228600</xdr:colOff>
      <xdr:row>42</xdr:row>
      <xdr:rowOff>12700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2C2E059-22A6-C845-8020-0C968F71B5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165100</xdr:colOff>
      <xdr:row>55</xdr:row>
      <xdr:rowOff>114300</xdr:rowOff>
    </xdr:from>
    <xdr:to>
      <xdr:col>10</xdr:col>
      <xdr:colOff>431800</xdr:colOff>
      <xdr:row>77</xdr:row>
      <xdr:rowOff>165100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CBB26C-E014-6E40-9129-F86FDFBE1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16100" y="9639300"/>
          <a:ext cx="6045200" cy="4229100"/>
        </a:xfrm>
        <a:prstGeom prst="rect">
          <a:avLst/>
        </a:prstGeom>
      </xdr:spPr>
    </xdr:pic>
    <xdr:clientData/>
  </xdr:twoCellAnchor>
  <xdr:twoCellAnchor editAs="oneCell">
    <xdr:from>
      <xdr:col>10</xdr:col>
      <xdr:colOff>520700</xdr:colOff>
      <xdr:row>55</xdr:row>
      <xdr:rowOff>114300</xdr:rowOff>
    </xdr:from>
    <xdr:to>
      <xdr:col>17</xdr:col>
      <xdr:colOff>787400</xdr:colOff>
      <xdr:row>77</xdr:row>
      <xdr:rowOff>165100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6B9CABA-4FBE-8C4C-A21D-07FF35CDD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50200" y="9639300"/>
          <a:ext cx="6045200" cy="4229100"/>
        </a:xfrm>
        <a:prstGeom prst="rect">
          <a:avLst/>
        </a:prstGeom>
      </xdr:spPr>
    </xdr:pic>
    <xdr:clientData/>
  </xdr:twoCellAnchor>
  <xdr:twoCellAnchor>
    <xdr:from>
      <xdr:col>11</xdr:col>
      <xdr:colOff>292100</xdr:colOff>
      <xdr:row>31</xdr:row>
      <xdr:rowOff>139700</xdr:rowOff>
    </xdr:from>
    <xdr:to>
      <xdr:col>17</xdr:col>
      <xdr:colOff>660400</xdr:colOff>
      <xdr:row>51</xdr:row>
      <xdr:rowOff>50800</xdr:rowOff>
    </xdr:to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C056AA45-829E-ED47-AC11-7B217BB46A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11</xdr:col>
      <xdr:colOff>673100</xdr:colOff>
      <xdr:row>5</xdr:row>
      <xdr:rowOff>50800</xdr:rowOff>
    </xdr:from>
    <xdr:to>
      <xdr:col>18</xdr:col>
      <xdr:colOff>152400</xdr:colOff>
      <xdr:row>29</xdr:row>
      <xdr:rowOff>50800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822136A-7F70-4C40-A848-5CDB2C8BB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28100" y="1003300"/>
          <a:ext cx="5257800" cy="3810000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31</xdr:row>
      <xdr:rowOff>139700</xdr:rowOff>
    </xdr:from>
    <xdr:to>
      <xdr:col>11</xdr:col>
      <xdr:colOff>177800</xdr:colOff>
      <xdr:row>51</xdr:row>
      <xdr:rowOff>63500</xdr:rowOff>
    </xdr:to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C8C72941-A651-234E-A4A0-A51E650652A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20</xdr:col>
      <xdr:colOff>609600</xdr:colOff>
      <xdr:row>14</xdr:row>
      <xdr:rowOff>114300</xdr:rowOff>
    </xdr:from>
    <xdr:to>
      <xdr:col>27</xdr:col>
      <xdr:colOff>647700</xdr:colOff>
      <xdr:row>37</xdr:row>
      <xdr:rowOff>50800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E2DD660-A2AC-364B-A772-B5B771931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294100" y="2400300"/>
          <a:ext cx="5816600" cy="3746500"/>
        </a:xfrm>
        <a:prstGeom prst="rect">
          <a:avLst/>
        </a:prstGeom>
      </xdr:spPr>
    </xdr:pic>
    <xdr:clientData/>
  </xdr:twoCellAnchor>
  <xdr:twoCellAnchor editAs="oneCell">
    <xdr:from>
      <xdr:col>20</xdr:col>
      <xdr:colOff>622300</xdr:colOff>
      <xdr:row>4</xdr:row>
      <xdr:rowOff>139700</xdr:rowOff>
    </xdr:from>
    <xdr:to>
      <xdr:col>27</xdr:col>
      <xdr:colOff>101600</xdr:colOff>
      <xdr:row>28</xdr:row>
      <xdr:rowOff>139700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6D9EA53-E77B-5144-AFCC-2C98AED25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06800" y="901700"/>
          <a:ext cx="5257800" cy="381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206"/>
  <sheetViews>
    <sheetView zoomScaleNormal="100" workbookViewId="0">
      <selection activeCell="S208" sqref="S208"/>
    </sheetView>
  </sheetViews>
  <sheetFormatPr baseColWidth="10" defaultColWidth="8.83203125" defaultRowHeight="15" x14ac:dyDescent="0.2"/>
  <cols>
    <col min="7" max="7" width="10.6640625" bestFit="1" customWidth="1"/>
  </cols>
  <sheetData>
    <row r="1" spans="1:9" x14ac:dyDescent="0.2">
      <c r="A1" t="s">
        <v>1</v>
      </c>
      <c r="B1" t="s">
        <v>8</v>
      </c>
      <c r="C1" t="s">
        <v>2</v>
      </c>
      <c r="D1" t="s">
        <v>5</v>
      </c>
      <c r="E1" t="s">
        <v>3</v>
      </c>
      <c r="F1" t="s">
        <v>4</v>
      </c>
      <c r="G1" t="s">
        <v>6</v>
      </c>
      <c r="H1" t="s">
        <v>7</v>
      </c>
    </row>
    <row r="2" spans="1:9" x14ac:dyDescent="0.2">
      <c r="A2">
        <v>1</v>
      </c>
      <c r="B2">
        <v>10</v>
      </c>
      <c r="C2" t="s">
        <v>9</v>
      </c>
      <c r="D2" t="s">
        <v>10</v>
      </c>
      <c r="E2">
        <v>2</v>
      </c>
      <c r="F2">
        <v>7</v>
      </c>
      <c r="G2">
        <v>4.6253204345703098E-4</v>
      </c>
      <c r="H2">
        <v>6.1893463134765603E-4</v>
      </c>
      <c r="I2">
        <f>(G2/H2)*100</f>
        <v>74.730354391371321</v>
      </c>
    </row>
    <row r="3" spans="1:9" x14ac:dyDescent="0.2">
      <c r="A3">
        <v>1</v>
      </c>
      <c r="B3">
        <v>10</v>
      </c>
      <c r="C3" t="s">
        <v>9</v>
      </c>
      <c r="D3" t="s">
        <v>11</v>
      </c>
      <c r="E3">
        <v>2</v>
      </c>
      <c r="F3">
        <v>7</v>
      </c>
      <c r="G3">
        <v>1.5974044799804601E-4</v>
      </c>
      <c r="H3">
        <v>2.8443336486816401E-4</v>
      </c>
      <c r="I3">
        <f>(G3/H3)*100</f>
        <v>56.160938809723092</v>
      </c>
    </row>
    <row r="4" spans="1:9" x14ac:dyDescent="0.2">
      <c r="A4">
        <v>1</v>
      </c>
      <c r="B4">
        <v>10</v>
      </c>
      <c r="C4" t="s">
        <v>0</v>
      </c>
      <c r="D4" t="s">
        <v>10</v>
      </c>
      <c r="E4">
        <v>2</v>
      </c>
      <c r="F4">
        <v>3</v>
      </c>
      <c r="G4">
        <v>2.9945373535156201E-4</v>
      </c>
      <c r="H4">
        <v>4.4536590576171799E-4</v>
      </c>
      <c r="I4">
        <f t="shared" ref="I4:I67" si="0">(G4/H4)*100</f>
        <v>67.237687366167037</v>
      </c>
    </row>
    <row r="5" spans="1:9" x14ac:dyDescent="0.2">
      <c r="A5">
        <v>1</v>
      </c>
      <c r="B5">
        <v>10</v>
      </c>
      <c r="C5" t="s">
        <v>0</v>
      </c>
      <c r="D5" t="s">
        <v>11</v>
      </c>
      <c r="E5">
        <v>2</v>
      </c>
      <c r="F5">
        <v>3</v>
      </c>
      <c r="G5">
        <v>1.3399124145507799E-4</v>
      </c>
      <c r="H5">
        <v>2.8419494628906201E-4</v>
      </c>
      <c r="I5">
        <f t="shared" si="0"/>
        <v>47.147651006711442</v>
      </c>
    </row>
    <row r="6" spans="1:9" x14ac:dyDescent="0.2">
      <c r="A6">
        <v>2</v>
      </c>
      <c r="B6">
        <v>10</v>
      </c>
      <c r="C6" t="s">
        <v>9</v>
      </c>
      <c r="D6" t="s">
        <v>10</v>
      </c>
      <c r="E6">
        <v>6</v>
      </c>
      <c r="F6">
        <v>11</v>
      </c>
      <c r="G6">
        <v>5.1903724670410102E-4</v>
      </c>
      <c r="H6">
        <v>6.9499015808105404E-4</v>
      </c>
      <c r="I6">
        <f t="shared" si="0"/>
        <v>74.682675814751278</v>
      </c>
    </row>
    <row r="7" spans="1:9" x14ac:dyDescent="0.2">
      <c r="A7">
        <v>2</v>
      </c>
      <c r="B7">
        <v>10</v>
      </c>
      <c r="C7" t="s">
        <v>9</v>
      </c>
      <c r="D7" t="s">
        <v>11</v>
      </c>
      <c r="E7">
        <v>6</v>
      </c>
      <c r="F7">
        <v>11</v>
      </c>
      <c r="G7">
        <v>2.51531600952148E-4</v>
      </c>
      <c r="H7">
        <v>4.3749809265136702E-4</v>
      </c>
      <c r="I7">
        <f t="shared" si="0"/>
        <v>57.493188010899111</v>
      </c>
    </row>
    <row r="8" spans="1:9" x14ac:dyDescent="0.2">
      <c r="A8">
        <v>2</v>
      </c>
      <c r="B8">
        <v>10</v>
      </c>
      <c r="C8" t="s">
        <v>0</v>
      </c>
      <c r="D8" t="s">
        <v>10</v>
      </c>
      <c r="E8">
        <v>6</v>
      </c>
      <c r="F8">
        <v>7</v>
      </c>
      <c r="G8">
        <v>7.7581405639648405E-4</v>
      </c>
      <c r="H8">
        <v>1.1258125305175701E-3</v>
      </c>
      <c r="I8">
        <f t="shared" si="0"/>
        <v>68.911478187209269</v>
      </c>
    </row>
    <row r="9" spans="1:9" x14ac:dyDescent="0.2">
      <c r="A9">
        <v>2</v>
      </c>
      <c r="B9">
        <v>10</v>
      </c>
      <c r="C9" t="s">
        <v>0</v>
      </c>
      <c r="D9" t="s">
        <v>11</v>
      </c>
      <c r="E9">
        <v>6</v>
      </c>
      <c r="F9">
        <v>7</v>
      </c>
      <c r="G9">
        <v>3.7431716918945302E-4</v>
      </c>
      <c r="H9">
        <v>8.2349777221679601E-4</v>
      </c>
      <c r="I9">
        <f t="shared" si="0"/>
        <v>45.454545454545489</v>
      </c>
    </row>
    <row r="10" spans="1:9" x14ac:dyDescent="0.2">
      <c r="A10">
        <v>3</v>
      </c>
      <c r="B10">
        <v>10</v>
      </c>
      <c r="C10" t="s">
        <v>9</v>
      </c>
      <c r="D10" t="s">
        <v>10</v>
      </c>
      <c r="E10">
        <v>4</v>
      </c>
      <c r="F10">
        <v>8</v>
      </c>
      <c r="G10">
        <v>4.6372413635253901E-4</v>
      </c>
      <c r="H10">
        <v>6.1106681823730404E-4</v>
      </c>
      <c r="I10">
        <f t="shared" si="0"/>
        <v>75.887631681623162</v>
      </c>
    </row>
    <row r="11" spans="1:9" x14ac:dyDescent="0.2">
      <c r="A11">
        <v>3</v>
      </c>
      <c r="B11">
        <v>10</v>
      </c>
      <c r="C11" t="s">
        <v>9</v>
      </c>
      <c r="D11" t="s">
        <v>11</v>
      </c>
      <c r="E11">
        <v>4</v>
      </c>
      <c r="F11">
        <v>8</v>
      </c>
      <c r="G11">
        <v>1.85489654541015E-4</v>
      </c>
      <c r="H11">
        <v>3.3044815063476497E-4</v>
      </c>
      <c r="I11">
        <f t="shared" si="0"/>
        <v>56.132756132756057</v>
      </c>
    </row>
    <row r="12" spans="1:9" x14ac:dyDescent="0.2">
      <c r="A12">
        <v>3</v>
      </c>
      <c r="B12">
        <v>10</v>
      </c>
      <c r="C12" t="s">
        <v>0</v>
      </c>
      <c r="D12" t="s">
        <v>10</v>
      </c>
      <c r="E12">
        <v>4</v>
      </c>
      <c r="F12">
        <v>5</v>
      </c>
      <c r="G12">
        <v>4.4107437133788997E-4</v>
      </c>
      <c r="H12">
        <v>6.5541267395019499E-4</v>
      </c>
      <c r="I12">
        <f t="shared" si="0"/>
        <v>67.297198981447735</v>
      </c>
    </row>
    <row r="13" spans="1:9" x14ac:dyDescent="0.2">
      <c r="A13">
        <v>3</v>
      </c>
      <c r="B13">
        <v>10</v>
      </c>
      <c r="C13" t="s">
        <v>0</v>
      </c>
      <c r="D13" t="s">
        <v>11</v>
      </c>
      <c r="E13">
        <v>4</v>
      </c>
      <c r="F13">
        <v>5</v>
      </c>
      <c r="G13">
        <v>1.9693374633789E-4</v>
      </c>
      <c r="H13">
        <v>4.1103363037109299E-4</v>
      </c>
      <c r="I13">
        <f t="shared" si="0"/>
        <v>47.91183294663567</v>
      </c>
    </row>
    <row r="14" spans="1:9" x14ac:dyDescent="0.2">
      <c r="A14">
        <v>4</v>
      </c>
      <c r="B14">
        <v>10</v>
      </c>
      <c r="C14" t="s">
        <v>9</v>
      </c>
      <c r="D14" t="s">
        <v>10</v>
      </c>
      <c r="E14">
        <v>4</v>
      </c>
      <c r="F14">
        <v>9</v>
      </c>
      <c r="G14">
        <v>4.2986869812011702E-4</v>
      </c>
      <c r="H14">
        <v>5.7816505432128895E-4</v>
      </c>
      <c r="I14">
        <f t="shared" si="0"/>
        <v>74.350515463917503</v>
      </c>
    </row>
    <row r="15" spans="1:9" x14ac:dyDescent="0.2">
      <c r="A15">
        <v>4</v>
      </c>
      <c r="B15">
        <v>10</v>
      </c>
      <c r="C15" t="s">
        <v>9</v>
      </c>
      <c r="D15" t="s">
        <v>11</v>
      </c>
      <c r="E15">
        <v>4</v>
      </c>
      <c r="F15">
        <v>9</v>
      </c>
      <c r="G15">
        <v>1.9240379333495999E-4</v>
      </c>
      <c r="H15">
        <v>3.3879280090331999E-4</v>
      </c>
      <c r="I15">
        <f t="shared" si="0"/>
        <v>56.790992258972331</v>
      </c>
    </row>
    <row r="16" spans="1:9" x14ac:dyDescent="0.2">
      <c r="A16">
        <v>4</v>
      </c>
      <c r="B16">
        <v>10</v>
      </c>
      <c r="C16" t="s">
        <v>0</v>
      </c>
      <c r="D16" t="s">
        <v>10</v>
      </c>
      <c r="E16">
        <v>4</v>
      </c>
      <c r="F16">
        <v>5</v>
      </c>
      <c r="G16">
        <v>5.3191184997558496E-4</v>
      </c>
      <c r="H16">
        <v>7.8058242797851497E-4</v>
      </c>
      <c r="I16">
        <f t="shared" si="0"/>
        <v>68.142944410506956</v>
      </c>
    </row>
    <row r="17" spans="1:9" x14ac:dyDescent="0.2">
      <c r="A17">
        <v>4</v>
      </c>
      <c r="B17">
        <v>10</v>
      </c>
      <c r="C17" t="s">
        <v>0</v>
      </c>
      <c r="D17" t="s">
        <v>11</v>
      </c>
      <c r="E17">
        <v>4</v>
      </c>
      <c r="F17">
        <v>5</v>
      </c>
      <c r="G17">
        <v>2.49385833740234E-4</v>
      </c>
      <c r="H17">
        <v>5.0163269042968696E-4</v>
      </c>
      <c r="I17">
        <f t="shared" si="0"/>
        <v>49.714828897338379</v>
      </c>
    </row>
    <row r="18" spans="1:9" x14ac:dyDescent="0.2">
      <c r="A18">
        <v>5</v>
      </c>
      <c r="B18">
        <v>10</v>
      </c>
      <c r="C18" t="s">
        <v>9</v>
      </c>
      <c r="D18" t="s">
        <v>10</v>
      </c>
      <c r="E18">
        <v>4</v>
      </c>
      <c r="F18">
        <v>8</v>
      </c>
      <c r="G18">
        <v>3.85046005249023E-4</v>
      </c>
      <c r="H18">
        <v>5.18798828125E-4</v>
      </c>
      <c r="I18">
        <f t="shared" si="0"/>
        <v>74.218749999999915</v>
      </c>
    </row>
    <row r="19" spans="1:9" x14ac:dyDescent="0.2">
      <c r="A19">
        <v>5</v>
      </c>
      <c r="B19">
        <v>10</v>
      </c>
      <c r="C19" t="s">
        <v>9</v>
      </c>
      <c r="D19" t="s">
        <v>11</v>
      </c>
      <c r="E19">
        <v>4</v>
      </c>
      <c r="F19">
        <v>8</v>
      </c>
      <c r="G19">
        <v>1.71422958374023E-4</v>
      </c>
      <c r="H19">
        <v>3.0469894409179601E-4</v>
      </c>
      <c r="I19">
        <f t="shared" si="0"/>
        <v>56.259780907668244</v>
      </c>
    </row>
    <row r="20" spans="1:9" x14ac:dyDescent="0.2">
      <c r="A20">
        <v>5</v>
      </c>
      <c r="B20">
        <v>10</v>
      </c>
      <c r="C20" t="s">
        <v>0</v>
      </c>
      <c r="D20" t="s">
        <v>10</v>
      </c>
      <c r="E20">
        <v>4</v>
      </c>
      <c r="F20">
        <v>5</v>
      </c>
      <c r="G20">
        <v>4.1151046752929601E-4</v>
      </c>
      <c r="H20">
        <v>6.4277648925781196E-4</v>
      </c>
      <c r="I20">
        <f t="shared" si="0"/>
        <v>64.02077151335304</v>
      </c>
    </row>
    <row r="21" spans="1:9" x14ac:dyDescent="0.2">
      <c r="A21">
        <v>5</v>
      </c>
      <c r="B21">
        <v>10</v>
      </c>
      <c r="C21" t="s">
        <v>0</v>
      </c>
      <c r="D21" t="s">
        <v>11</v>
      </c>
      <c r="E21">
        <v>4</v>
      </c>
      <c r="F21">
        <v>5</v>
      </c>
      <c r="G21">
        <v>1.7738342285156201E-4</v>
      </c>
      <c r="H21">
        <v>3.8170814514160102E-4</v>
      </c>
      <c r="I21">
        <f t="shared" si="0"/>
        <v>46.470955652716988</v>
      </c>
    </row>
    <row r="22" spans="1:9" x14ac:dyDescent="0.2">
      <c r="A22">
        <v>6</v>
      </c>
      <c r="B22">
        <v>10</v>
      </c>
      <c r="C22" t="s">
        <v>9</v>
      </c>
      <c r="D22" t="s">
        <v>10</v>
      </c>
      <c r="E22">
        <v>2</v>
      </c>
      <c r="F22">
        <v>7</v>
      </c>
      <c r="G22">
        <v>3.3974647521972602E-4</v>
      </c>
      <c r="H22">
        <v>4.5704841613769499E-4</v>
      </c>
      <c r="I22">
        <f t="shared" si="0"/>
        <v>74.334898278560175</v>
      </c>
    </row>
    <row r="23" spans="1:9" x14ac:dyDescent="0.2">
      <c r="A23">
        <v>6</v>
      </c>
      <c r="B23">
        <v>10</v>
      </c>
      <c r="C23" t="s">
        <v>9</v>
      </c>
      <c r="D23" t="s">
        <v>11</v>
      </c>
      <c r="E23">
        <v>2</v>
      </c>
      <c r="F23">
        <v>7</v>
      </c>
      <c r="G23">
        <v>1.4948844909667901E-4</v>
      </c>
      <c r="H23">
        <v>2.6416778564453098E-4</v>
      </c>
      <c r="I23">
        <f t="shared" si="0"/>
        <v>56.588447653429405</v>
      </c>
    </row>
    <row r="24" spans="1:9" x14ac:dyDescent="0.2">
      <c r="A24">
        <v>6</v>
      </c>
      <c r="B24">
        <v>10</v>
      </c>
      <c r="C24" t="s">
        <v>0</v>
      </c>
      <c r="D24" t="s">
        <v>10</v>
      </c>
      <c r="E24">
        <v>2</v>
      </c>
      <c r="F24">
        <v>3</v>
      </c>
      <c r="G24">
        <v>2.98976898193359E-4</v>
      </c>
      <c r="H24">
        <v>4.4178962707519499E-4</v>
      </c>
      <c r="I24">
        <f t="shared" si="0"/>
        <v>67.674042093901747</v>
      </c>
    </row>
    <row r="25" spans="1:9" x14ac:dyDescent="0.2">
      <c r="A25">
        <v>6</v>
      </c>
      <c r="B25">
        <v>10</v>
      </c>
      <c r="C25" t="s">
        <v>0</v>
      </c>
      <c r="D25" t="s">
        <v>11</v>
      </c>
      <c r="E25">
        <v>2</v>
      </c>
      <c r="F25">
        <v>3</v>
      </c>
      <c r="G25">
        <v>1.3661384582519499E-4</v>
      </c>
      <c r="H25">
        <v>2.8324127197265598E-4</v>
      </c>
      <c r="I25">
        <f t="shared" si="0"/>
        <v>48.232323232323168</v>
      </c>
    </row>
    <row r="26" spans="1:9" x14ac:dyDescent="0.2">
      <c r="A26">
        <v>7</v>
      </c>
      <c r="B26">
        <v>10</v>
      </c>
      <c r="C26" t="s">
        <v>9</v>
      </c>
      <c r="D26" t="s">
        <v>10</v>
      </c>
      <c r="E26">
        <v>4</v>
      </c>
      <c r="F26">
        <v>9</v>
      </c>
      <c r="G26">
        <v>4.30822372436523E-4</v>
      </c>
      <c r="H26">
        <v>5.7744979858398405E-4</v>
      </c>
      <c r="I26">
        <f t="shared" si="0"/>
        <v>74.607762180016479</v>
      </c>
    </row>
    <row r="27" spans="1:9" x14ac:dyDescent="0.2">
      <c r="A27">
        <v>7</v>
      </c>
      <c r="B27">
        <v>10</v>
      </c>
      <c r="C27" t="s">
        <v>9</v>
      </c>
      <c r="D27" t="s">
        <v>11</v>
      </c>
      <c r="E27">
        <v>4</v>
      </c>
      <c r="F27">
        <v>9</v>
      </c>
      <c r="G27">
        <v>1.9288063049316401E-4</v>
      </c>
      <c r="H27">
        <v>3.3831596374511702E-4</v>
      </c>
      <c r="I27">
        <f t="shared" si="0"/>
        <v>57.011980267794236</v>
      </c>
    </row>
    <row r="28" spans="1:9" x14ac:dyDescent="0.2">
      <c r="A28">
        <v>7</v>
      </c>
      <c r="B28">
        <v>10</v>
      </c>
      <c r="C28" t="s">
        <v>0</v>
      </c>
      <c r="D28" t="s">
        <v>10</v>
      </c>
      <c r="E28">
        <v>4</v>
      </c>
      <c r="F28">
        <v>5</v>
      </c>
      <c r="G28">
        <v>5.33819198608398E-4</v>
      </c>
      <c r="H28">
        <v>7.7748298645019499E-4</v>
      </c>
      <c r="I28">
        <f t="shared" si="0"/>
        <v>68.659920269855846</v>
      </c>
    </row>
    <row r="29" spans="1:9" x14ac:dyDescent="0.2">
      <c r="A29">
        <v>7</v>
      </c>
      <c r="B29">
        <v>10</v>
      </c>
      <c r="C29" t="s">
        <v>0</v>
      </c>
      <c r="D29" t="s">
        <v>11</v>
      </c>
      <c r="E29">
        <v>4</v>
      </c>
      <c r="F29">
        <v>5</v>
      </c>
      <c r="G29">
        <v>2.4056434631347599E-4</v>
      </c>
      <c r="H29">
        <v>4.8494338989257802E-4</v>
      </c>
      <c r="I29">
        <f t="shared" si="0"/>
        <v>49.606686332349945</v>
      </c>
    </row>
    <row r="30" spans="1:9" x14ac:dyDescent="0.2">
      <c r="A30">
        <v>8</v>
      </c>
      <c r="B30">
        <v>10</v>
      </c>
      <c r="C30" t="s">
        <v>9</v>
      </c>
      <c r="D30" t="s">
        <v>10</v>
      </c>
      <c r="E30">
        <v>4</v>
      </c>
      <c r="F30">
        <v>7</v>
      </c>
      <c r="G30">
        <v>3.5905838012695302E-4</v>
      </c>
      <c r="H30">
        <v>4.8685073852538997E-4</v>
      </c>
      <c r="I30">
        <f t="shared" si="0"/>
        <v>73.751224289911931</v>
      </c>
    </row>
    <row r="31" spans="1:9" x14ac:dyDescent="0.2">
      <c r="A31">
        <v>8</v>
      </c>
      <c r="B31">
        <v>10</v>
      </c>
      <c r="C31" t="s">
        <v>9</v>
      </c>
      <c r="D31" t="s">
        <v>11</v>
      </c>
      <c r="E31">
        <v>4</v>
      </c>
      <c r="F31">
        <v>7</v>
      </c>
      <c r="G31">
        <v>1.49965286254882E-4</v>
      </c>
      <c r="H31">
        <v>2.7036666870117101E-4</v>
      </c>
      <c r="I31">
        <f t="shared" si="0"/>
        <v>55.467372134038669</v>
      </c>
    </row>
    <row r="32" spans="1:9" x14ac:dyDescent="0.2">
      <c r="A32">
        <v>8</v>
      </c>
      <c r="B32">
        <v>10</v>
      </c>
      <c r="C32" t="s">
        <v>0</v>
      </c>
      <c r="D32" t="s">
        <v>10</v>
      </c>
      <c r="E32">
        <v>4</v>
      </c>
      <c r="F32">
        <v>5</v>
      </c>
      <c r="G32">
        <v>3.9124488830566401E-4</v>
      </c>
      <c r="H32">
        <v>5.9461593627929601E-4</v>
      </c>
      <c r="I32">
        <f t="shared" si="0"/>
        <v>65.797914995990453</v>
      </c>
    </row>
    <row r="33" spans="1:9" x14ac:dyDescent="0.2">
      <c r="A33">
        <v>8</v>
      </c>
      <c r="B33">
        <v>10</v>
      </c>
      <c r="C33" t="s">
        <v>0</v>
      </c>
      <c r="D33" t="s">
        <v>11</v>
      </c>
      <c r="E33">
        <v>4</v>
      </c>
      <c r="F33">
        <v>5</v>
      </c>
      <c r="G33">
        <v>1.8715858459472599E-4</v>
      </c>
      <c r="H33">
        <v>3.90529632568359E-4</v>
      </c>
      <c r="I33">
        <f t="shared" si="0"/>
        <v>47.924297924297825</v>
      </c>
    </row>
    <row r="34" spans="1:9" x14ac:dyDescent="0.2">
      <c r="A34">
        <v>9</v>
      </c>
      <c r="B34">
        <v>10</v>
      </c>
      <c r="C34" t="s">
        <v>9</v>
      </c>
      <c r="D34" t="s">
        <v>10</v>
      </c>
      <c r="E34">
        <v>6</v>
      </c>
      <c r="F34">
        <v>13</v>
      </c>
      <c r="G34">
        <v>6.3109397888183496E-4</v>
      </c>
      <c r="H34">
        <v>8.4161758422851497E-4</v>
      </c>
      <c r="I34">
        <f t="shared" si="0"/>
        <v>74.985835694050934</v>
      </c>
    </row>
    <row r="35" spans="1:9" x14ac:dyDescent="0.2">
      <c r="A35">
        <v>9</v>
      </c>
      <c r="B35">
        <v>10</v>
      </c>
      <c r="C35" t="s">
        <v>9</v>
      </c>
      <c r="D35" t="s">
        <v>11</v>
      </c>
      <c r="E35">
        <v>6</v>
      </c>
      <c r="F35">
        <v>13</v>
      </c>
      <c r="G35">
        <v>3.4761428833007802E-4</v>
      </c>
      <c r="H35">
        <v>6.7734718322753895E-4</v>
      </c>
      <c r="I35">
        <f t="shared" si="0"/>
        <v>51.319957761351631</v>
      </c>
    </row>
    <row r="36" spans="1:9" x14ac:dyDescent="0.2">
      <c r="A36">
        <v>9</v>
      </c>
      <c r="B36">
        <v>10</v>
      </c>
      <c r="C36" t="s">
        <v>0</v>
      </c>
      <c r="D36" t="s">
        <v>10</v>
      </c>
      <c r="E36">
        <v>6</v>
      </c>
      <c r="F36">
        <v>7</v>
      </c>
      <c r="G36">
        <v>6.6852569580078103E-4</v>
      </c>
      <c r="H36">
        <v>9.87768173217773E-4</v>
      </c>
      <c r="I36">
        <f t="shared" si="0"/>
        <v>67.680424812937488</v>
      </c>
    </row>
    <row r="37" spans="1:9" x14ac:dyDescent="0.2">
      <c r="A37">
        <v>9</v>
      </c>
      <c r="B37">
        <v>10</v>
      </c>
      <c r="C37" t="s">
        <v>0</v>
      </c>
      <c r="D37" t="s">
        <v>11</v>
      </c>
      <c r="E37">
        <v>6</v>
      </c>
      <c r="F37">
        <v>7</v>
      </c>
      <c r="G37">
        <v>3.0517578125E-4</v>
      </c>
      <c r="H37">
        <v>6.2489509582519499E-4</v>
      </c>
      <c r="I37">
        <f t="shared" si="0"/>
        <v>48.836322014498307</v>
      </c>
    </row>
    <row r="38" spans="1:9" x14ac:dyDescent="0.2">
      <c r="A38">
        <v>10</v>
      </c>
      <c r="B38">
        <v>10</v>
      </c>
      <c r="C38" t="s">
        <v>9</v>
      </c>
      <c r="D38" t="s">
        <v>10</v>
      </c>
      <c r="E38">
        <v>4</v>
      </c>
      <c r="F38">
        <v>9</v>
      </c>
      <c r="G38">
        <v>5.4121017456054601E-4</v>
      </c>
      <c r="H38">
        <v>7.2765350341796799E-4</v>
      </c>
      <c r="I38">
        <f t="shared" si="0"/>
        <v>74.377457404980291</v>
      </c>
    </row>
    <row r="39" spans="1:9" x14ac:dyDescent="0.2">
      <c r="A39">
        <v>10</v>
      </c>
      <c r="B39">
        <v>10</v>
      </c>
      <c r="C39" t="s">
        <v>9</v>
      </c>
      <c r="D39" t="s">
        <v>11</v>
      </c>
      <c r="E39">
        <v>4</v>
      </c>
      <c r="F39">
        <v>9</v>
      </c>
      <c r="G39">
        <v>1.9240379333495999E-4</v>
      </c>
      <c r="H39">
        <v>3.39269638061523E-4</v>
      </c>
      <c r="I39">
        <f t="shared" si="0"/>
        <v>56.711173576949903</v>
      </c>
    </row>
    <row r="40" spans="1:9" x14ac:dyDescent="0.2">
      <c r="A40">
        <v>10</v>
      </c>
      <c r="B40">
        <v>10</v>
      </c>
      <c r="C40" t="s">
        <v>0</v>
      </c>
      <c r="D40" t="s">
        <v>10</v>
      </c>
      <c r="E40">
        <v>4</v>
      </c>
      <c r="F40">
        <v>5</v>
      </c>
      <c r="G40">
        <v>5.0234794616699197E-4</v>
      </c>
      <c r="H40">
        <v>7.4148178100585905E-4</v>
      </c>
      <c r="I40">
        <f t="shared" si="0"/>
        <v>67.749196141479089</v>
      </c>
    </row>
    <row r="41" spans="1:9" x14ac:dyDescent="0.2">
      <c r="A41">
        <v>10</v>
      </c>
      <c r="B41">
        <v>10</v>
      </c>
      <c r="C41" t="s">
        <v>0</v>
      </c>
      <c r="D41" t="s">
        <v>11</v>
      </c>
      <c r="E41">
        <v>4</v>
      </c>
      <c r="F41">
        <v>5</v>
      </c>
      <c r="G41">
        <v>2.1934509277343701E-4</v>
      </c>
      <c r="H41">
        <v>4.4822692871093701E-4</v>
      </c>
      <c r="I41">
        <f t="shared" si="0"/>
        <v>48.936170212765902</v>
      </c>
    </row>
    <row r="42" spans="1:9" x14ac:dyDescent="0.2">
      <c r="A42">
        <v>1</v>
      </c>
      <c r="B42">
        <v>20</v>
      </c>
      <c r="C42" t="s">
        <v>9</v>
      </c>
      <c r="D42" t="s">
        <v>10</v>
      </c>
      <c r="E42">
        <v>8</v>
      </c>
      <c r="F42">
        <v>12</v>
      </c>
      <c r="G42">
        <v>5.5599212646484299E-4</v>
      </c>
      <c r="H42">
        <v>7.5292587280273405E-4</v>
      </c>
      <c r="I42">
        <f t="shared" si="0"/>
        <v>73.844205193160164</v>
      </c>
    </row>
    <row r="43" spans="1:9" x14ac:dyDescent="0.2">
      <c r="A43">
        <v>1</v>
      </c>
      <c r="B43">
        <v>20</v>
      </c>
      <c r="C43" t="s">
        <v>9</v>
      </c>
      <c r="D43" t="s">
        <v>11</v>
      </c>
      <c r="E43">
        <v>8</v>
      </c>
      <c r="F43">
        <v>12</v>
      </c>
      <c r="G43">
        <v>2.5749206542968701E-4</v>
      </c>
      <c r="H43">
        <v>4.5347213745117101E-4</v>
      </c>
      <c r="I43">
        <f t="shared" si="0"/>
        <v>56.782334384858046</v>
      </c>
    </row>
    <row r="44" spans="1:9" x14ac:dyDescent="0.2">
      <c r="A44">
        <v>1</v>
      </c>
      <c r="B44">
        <v>20</v>
      </c>
      <c r="C44" t="s">
        <v>0</v>
      </c>
      <c r="D44" t="s">
        <v>10</v>
      </c>
      <c r="E44">
        <v>8</v>
      </c>
      <c r="F44">
        <v>9</v>
      </c>
      <c r="G44">
        <v>1.1169910430908201E-3</v>
      </c>
      <c r="H44">
        <v>1.75213813781738E-3</v>
      </c>
      <c r="I44">
        <f t="shared" si="0"/>
        <v>63.750170091168954</v>
      </c>
    </row>
    <row r="45" spans="1:9" x14ac:dyDescent="0.2">
      <c r="A45">
        <v>1</v>
      </c>
      <c r="B45">
        <v>20</v>
      </c>
      <c r="C45" t="s">
        <v>0</v>
      </c>
      <c r="D45" t="s">
        <v>11</v>
      </c>
      <c r="E45">
        <v>8</v>
      </c>
      <c r="F45">
        <v>9</v>
      </c>
      <c r="G45">
        <v>4.1222572326660102E-4</v>
      </c>
      <c r="H45">
        <v>8.3017349243163997E-4</v>
      </c>
      <c r="I45">
        <f t="shared" si="0"/>
        <v>49.655370476737481</v>
      </c>
    </row>
    <row r="46" spans="1:9" x14ac:dyDescent="0.2">
      <c r="A46">
        <v>2</v>
      </c>
      <c r="B46">
        <v>20</v>
      </c>
      <c r="C46" t="s">
        <v>9</v>
      </c>
      <c r="D46" t="s">
        <v>10</v>
      </c>
      <c r="E46">
        <v>4</v>
      </c>
      <c r="F46">
        <v>8</v>
      </c>
      <c r="G46">
        <v>5.07116317749023E-4</v>
      </c>
      <c r="H46">
        <v>6.4396858215331999E-4</v>
      </c>
      <c r="I46">
        <f t="shared" si="0"/>
        <v>78.748611625323932</v>
      </c>
    </row>
    <row r="47" spans="1:9" x14ac:dyDescent="0.2">
      <c r="A47">
        <v>2</v>
      </c>
      <c r="B47">
        <v>20</v>
      </c>
      <c r="C47" t="s">
        <v>9</v>
      </c>
      <c r="D47" t="s">
        <v>11</v>
      </c>
      <c r="E47">
        <v>4</v>
      </c>
      <c r="F47">
        <v>8</v>
      </c>
      <c r="G47">
        <v>1.7094612121581999E-4</v>
      </c>
      <c r="H47">
        <v>3.0541419982910102E-4</v>
      </c>
      <c r="I47">
        <f t="shared" si="0"/>
        <v>55.97189695550351</v>
      </c>
    </row>
    <row r="48" spans="1:9" x14ac:dyDescent="0.2">
      <c r="A48">
        <v>2</v>
      </c>
      <c r="B48">
        <v>20</v>
      </c>
      <c r="C48" t="s">
        <v>0</v>
      </c>
      <c r="D48" t="s">
        <v>10</v>
      </c>
      <c r="E48">
        <v>4</v>
      </c>
      <c r="F48">
        <v>5</v>
      </c>
      <c r="G48">
        <v>5.4192543029785102E-4</v>
      </c>
      <c r="H48">
        <v>7.9464912414550705E-4</v>
      </c>
      <c r="I48">
        <f t="shared" si="0"/>
        <v>68.196819681968194</v>
      </c>
    </row>
    <row r="49" spans="1:9" x14ac:dyDescent="0.2">
      <c r="A49">
        <v>2</v>
      </c>
      <c r="B49">
        <v>20</v>
      </c>
      <c r="C49" t="s">
        <v>0</v>
      </c>
      <c r="D49" t="s">
        <v>11</v>
      </c>
      <c r="E49">
        <v>4</v>
      </c>
      <c r="F49">
        <v>5</v>
      </c>
      <c r="G49">
        <v>2.39133834838867E-4</v>
      </c>
      <c r="H49">
        <v>4.7564506530761702E-4</v>
      </c>
      <c r="I49">
        <f t="shared" si="0"/>
        <v>50.275689223057618</v>
      </c>
    </row>
    <row r="50" spans="1:9" x14ac:dyDescent="0.2">
      <c r="A50">
        <v>3</v>
      </c>
      <c r="B50">
        <v>20</v>
      </c>
      <c r="C50" t="s">
        <v>9</v>
      </c>
      <c r="D50" t="s">
        <v>10</v>
      </c>
      <c r="E50">
        <v>12</v>
      </c>
      <c r="F50">
        <v>21</v>
      </c>
      <c r="G50">
        <v>1.0714530944824199E-3</v>
      </c>
      <c r="H50">
        <v>1.4352798461914E-3</v>
      </c>
      <c r="I50">
        <f t="shared" si="0"/>
        <v>74.651162790697867</v>
      </c>
    </row>
    <row r="51" spans="1:9" x14ac:dyDescent="0.2">
      <c r="A51">
        <v>3</v>
      </c>
      <c r="B51">
        <v>20</v>
      </c>
      <c r="C51" t="s">
        <v>9</v>
      </c>
      <c r="D51" t="s">
        <v>11</v>
      </c>
      <c r="E51">
        <v>12</v>
      </c>
      <c r="F51">
        <v>21</v>
      </c>
      <c r="G51">
        <v>4.65154647827148E-4</v>
      </c>
      <c r="H51">
        <v>8.1634521484375E-4</v>
      </c>
      <c r="I51">
        <f t="shared" si="0"/>
        <v>56.98014018691584</v>
      </c>
    </row>
    <row r="52" spans="1:9" x14ac:dyDescent="0.2">
      <c r="A52">
        <v>3</v>
      </c>
      <c r="B52">
        <v>20</v>
      </c>
      <c r="C52" t="s">
        <v>0</v>
      </c>
      <c r="D52" t="s">
        <v>10</v>
      </c>
      <c r="E52">
        <v>12</v>
      </c>
      <c r="F52">
        <v>13</v>
      </c>
      <c r="G52">
        <v>1.29175186157226E-3</v>
      </c>
      <c r="H52">
        <v>1.9385814666747999E-3</v>
      </c>
      <c r="I52">
        <f t="shared" si="0"/>
        <v>66.633870372647763</v>
      </c>
    </row>
    <row r="53" spans="1:9" x14ac:dyDescent="0.2">
      <c r="A53">
        <v>3</v>
      </c>
      <c r="B53">
        <v>20</v>
      </c>
      <c r="C53" t="s">
        <v>0</v>
      </c>
      <c r="D53" t="s">
        <v>11</v>
      </c>
      <c r="E53">
        <v>12</v>
      </c>
      <c r="F53">
        <v>13</v>
      </c>
      <c r="G53">
        <v>6.0296058654785102E-4</v>
      </c>
      <c r="H53">
        <v>1.2135505676269501E-3</v>
      </c>
      <c r="I53">
        <f t="shared" si="0"/>
        <v>49.685658153241732</v>
      </c>
    </row>
    <row r="54" spans="1:9" x14ac:dyDescent="0.2">
      <c r="A54">
        <v>4</v>
      </c>
      <c r="B54">
        <v>20</v>
      </c>
      <c r="C54" t="s">
        <v>9</v>
      </c>
      <c r="D54" t="s">
        <v>10</v>
      </c>
      <c r="E54">
        <v>6</v>
      </c>
      <c r="F54">
        <v>15</v>
      </c>
      <c r="G54">
        <v>7.9274177551269499E-4</v>
      </c>
      <c r="H54">
        <v>1.1193752288818301E-3</v>
      </c>
      <c r="I54">
        <f t="shared" si="0"/>
        <v>70.820021299254861</v>
      </c>
    </row>
    <row r="55" spans="1:9" x14ac:dyDescent="0.2">
      <c r="A55">
        <v>4</v>
      </c>
      <c r="B55">
        <v>20</v>
      </c>
      <c r="C55" t="s">
        <v>9</v>
      </c>
      <c r="D55" t="s">
        <v>11</v>
      </c>
      <c r="E55">
        <v>6</v>
      </c>
      <c r="F55">
        <v>15</v>
      </c>
      <c r="G55">
        <v>3.2997131347656201E-4</v>
      </c>
      <c r="H55">
        <v>5.6934356689453103E-4</v>
      </c>
      <c r="I55">
        <f t="shared" si="0"/>
        <v>57.956448911222715</v>
      </c>
    </row>
    <row r="56" spans="1:9" x14ac:dyDescent="0.2">
      <c r="A56">
        <v>4</v>
      </c>
      <c r="B56">
        <v>20</v>
      </c>
      <c r="C56" t="s">
        <v>0</v>
      </c>
      <c r="D56" t="s">
        <v>10</v>
      </c>
      <c r="E56">
        <v>6</v>
      </c>
      <c r="F56">
        <v>7</v>
      </c>
      <c r="G56">
        <v>7.5984001159667904E-4</v>
      </c>
      <c r="H56">
        <v>1.1043548583984299E-3</v>
      </c>
      <c r="I56">
        <f t="shared" si="0"/>
        <v>68.80397236614894</v>
      </c>
    </row>
    <row r="57" spans="1:9" x14ac:dyDescent="0.2">
      <c r="A57">
        <v>4</v>
      </c>
      <c r="B57">
        <v>20</v>
      </c>
      <c r="C57" t="s">
        <v>0</v>
      </c>
      <c r="D57" t="s">
        <v>11</v>
      </c>
      <c r="E57">
        <v>6</v>
      </c>
      <c r="F57">
        <v>7</v>
      </c>
      <c r="G57">
        <v>3.4761428833007802E-4</v>
      </c>
      <c r="H57">
        <v>6.8569183349609299E-4</v>
      </c>
      <c r="I57">
        <f t="shared" si="0"/>
        <v>50.69541029207236</v>
      </c>
    </row>
    <row r="58" spans="1:9" x14ac:dyDescent="0.2">
      <c r="A58">
        <v>5</v>
      </c>
      <c r="B58">
        <v>20</v>
      </c>
      <c r="C58" t="s">
        <v>9</v>
      </c>
      <c r="D58" t="s">
        <v>10</v>
      </c>
      <c r="E58">
        <v>10</v>
      </c>
      <c r="F58">
        <v>16</v>
      </c>
      <c r="G58">
        <v>7.2312355041503895E-4</v>
      </c>
      <c r="H58">
        <v>9.8109245300292904E-4</v>
      </c>
      <c r="I58">
        <f t="shared" si="0"/>
        <v>73.705953827460547</v>
      </c>
    </row>
    <row r="59" spans="1:9" x14ac:dyDescent="0.2">
      <c r="A59">
        <v>5</v>
      </c>
      <c r="B59">
        <v>20</v>
      </c>
      <c r="C59" t="s">
        <v>9</v>
      </c>
      <c r="D59" t="s">
        <v>11</v>
      </c>
      <c r="E59">
        <v>10</v>
      </c>
      <c r="F59">
        <v>16</v>
      </c>
      <c r="G59">
        <v>3.7479400634765598E-4</v>
      </c>
      <c r="H59">
        <v>6.4539909362792904E-4</v>
      </c>
      <c r="I59">
        <f t="shared" si="0"/>
        <v>58.071666050978962</v>
      </c>
    </row>
    <row r="60" spans="1:9" x14ac:dyDescent="0.2">
      <c r="A60">
        <v>5</v>
      </c>
      <c r="B60">
        <v>20</v>
      </c>
      <c r="C60" t="s">
        <v>0</v>
      </c>
      <c r="D60" t="s">
        <v>10</v>
      </c>
      <c r="E60">
        <v>10</v>
      </c>
      <c r="F60">
        <v>11</v>
      </c>
      <c r="G60">
        <v>1.21426582336425E-3</v>
      </c>
      <c r="H60">
        <v>1.7900466918945299E-3</v>
      </c>
      <c r="I60">
        <f t="shared" si="0"/>
        <v>67.834310069259075</v>
      </c>
    </row>
    <row r="61" spans="1:9" x14ac:dyDescent="0.2">
      <c r="A61">
        <v>5</v>
      </c>
      <c r="B61">
        <v>20</v>
      </c>
      <c r="C61" t="s">
        <v>0</v>
      </c>
      <c r="D61" t="s">
        <v>11</v>
      </c>
      <c r="E61">
        <v>10</v>
      </c>
      <c r="F61">
        <v>11</v>
      </c>
      <c r="G61">
        <v>4.9805641174316395E-4</v>
      </c>
      <c r="H61">
        <v>9.984970092773431E-4</v>
      </c>
      <c r="I61">
        <f t="shared" si="0"/>
        <v>49.880611270296107</v>
      </c>
    </row>
    <row r="62" spans="1:9" x14ac:dyDescent="0.2">
      <c r="A62">
        <v>6</v>
      </c>
      <c r="B62">
        <v>20</v>
      </c>
      <c r="C62" t="s">
        <v>9</v>
      </c>
      <c r="D62" t="s">
        <v>10</v>
      </c>
      <c r="E62">
        <v>8</v>
      </c>
      <c r="F62">
        <v>18</v>
      </c>
      <c r="G62">
        <v>8.7761878967285102E-4</v>
      </c>
      <c r="H62">
        <v>1.1565685272216699E-3</v>
      </c>
      <c r="I62">
        <f t="shared" si="0"/>
        <v>75.881261595547898</v>
      </c>
    </row>
    <row r="63" spans="1:9" x14ac:dyDescent="0.2">
      <c r="A63">
        <v>6</v>
      </c>
      <c r="B63">
        <v>20</v>
      </c>
      <c r="C63" t="s">
        <v>9</v>
      </c>
      <c r="D63" t="s">
        <v>11</v>
      </c>
      <c r="E63">
        <v>8</v>
      </c>
      <c r="F63">
        <v>18</v>
      </c>
      <c r="G63">
        <v>3.8313865661621002E-4</v>
      </c>
      <c r="H63">
        <v>6.5827369689941395E-4</v>
      </c>
      <c r="I63">
        <f t="shared" si="0"/>
        <v>58.203549438609073</v>
      </c>
    </row>
    <row r="64" spans="1:9" x14ac:dyDescent="0.2">
      <c r="A64">
        <v>6</v>
      </c>
      <c r="B64">
        <v>20</v>
      </c>
      <c r="C64" t="s">
        <v>0</v>
      </c>
      <c r="D64" t="s">
        <v>10</v>
      </c>
      <c r="E64">
        <v>8</v>
      </c>
      <c r="F64">
        <v>9</v>
      </c>
      <c r="G64">
        <v>9.2387199401855404E-4</v>
      </c>
      <c r="H64">
        <v>1.33895874023437E-3</v>
      </c>
      <c r="I64">
        <f t="shared" si="0"/>
        <v>68.999287749287959</v>
      </c>
    </row>
    <row r="65" spans="1:9" x14ac:dyDescent="0.2">
      <c r="A65">
        <v>6</v>
      </c>
      <c r="B65">
        <v>20</v>
      </c>
      <c r="C65" t="s">
        <v>0</v>
      </c>
      <c r="D65" t="s">
        <v>11</v>
      </c>
      <c r="E65">
        <v>8</v>
      </c>
      <c r="F65">
        <v>9</v>
      </c>
      <c r="G65">
        <v>3.8981437683105398E-4</v>
      </c>
      <c r="H65">
        <v>7.9417228698730404E-4</v>
      </c>
      <c r="I65">
        <f t="shared" si="0"/>
        <v>49.084359051335888</v>
      </c>
    </row>
    <row r="66" spans="1:9" x14ac:dyDescent="0.2">
      <c r="A66">
        <v>7</v>
      </c>
      <c r="B66">
        <v>20</v>
      </c>
      <c r="C66" t="s">
        <v>9</v>
      </c>
      <c r="D66" t="s">
        <v>10</v>
      </c>
      <c r="E66">
        <v>8</v>
      </c>
      <c r="F66">
        <v>15</v>
      </c>
      <c r="G66">
        <v>7.0309638977050705E-4</v>
      </c>
      <c r="H66">
        <v>9.5057487487792904E-4</v>
      </c>
      <c r="I66">
        <f t="shared" si="0"/>
        <v>73.965387509405531</v>
      </c>
    </row>
    <row r="67" spans="1:9" x14ac:dyDescent="0.2">
      <c r="A67">
        <v>7</v>
      </c>
      <c r="B67">
        <v>20</v>
      </c>
      <c r="C67" t="s">
        <v>9</v>
      </c>
      <c r="D67" t="s">
        <v>11</v>
      </c>
      <c r="E67">
        <v>8</v>
      </c>
      <c r="F67">
        <v>15</v>
      </c>
      <c r="G67">
        <v>3.20196151733398E-4</v>
      </c>
      <c r="H67">
        <v>5.5551528930663997E-4</v>
      </c>
      <c r="I67">
        <f t="shared" si="0"/>
        <v>57.639484978540764</v>
      </c>
    </row>
    <row r="68" spans="1:9" x14ac:dyDescent="0.2">
      <c r="A68">
        <v>7</v>
      </c>
      <c r="B68">
        <v>20</v>
      </c>
      <c r="C68" t="s">
        <v>0</v>
      </c>
      <c r="D68" t="s">
        <v>10</v>
      </c>
      <c r="E68">
        <v>8</v>
      </c>
      <c r="F68">
        <v>9</v>
      </c>
      <c r="G68">
        <v>1.1465549468994099E-3</v>
      </c>
      <c r="H68">
        <v>1.7092227935791E-3</v>
      </c>
      <c r="I68">
        <f t="shared" ref="I68:I131" si="1">(G68/H68)*100</f>
        <v>67.080485423350353</v>
      </c>
    </row>
    <row r="69" spans="1:9" x14ac:dyDescent="0.2">
      <c r="A69">
        <v>7</v>
      </c>
      <c r="B69">
        <v>20</v>
      </c>
      <c r="C69" t="s">
        <v>0</v>
      </c>
      <c r="D69" t="s">
        <v>11</v>
      </c>
      <c r="E69">
        <v>8</v>
      </c>
      <c r="F69">
        <v>9</v>
      </c>
      <c r="G69">
        <v>4.8923492431640603E-4</v>
      </c>
      <c r="H69">
        <v>9.5272064208984299E-4</v>
      </c>
      <c r="I69">
        <f t="shared" si="1"/>
        <v>51.351351351351369</v>
      </c>
    </row>
    <row r="70" spans="1:9" x14ac:dyDescent="0.2">
      <c r="A70">
        <v>8</v>
      </c>
      <c r="B70">
        <v>20</v>
      </c>
      <c r="C70" t="s">
        <v>9</v>
      </c>
      <c r="D70" t="s">
        <v>10</v>
      </c>
      <c r="E70">
        <v>6</v>
      </c>
      <c r="F70">
        <v>13</v>
      </c>
      <c r="G70">
        <v>6.1273574829101497E-4</v>
      </c>
      <c r="H70">
        <v>8.2063674926757802E-4</v>
      </c>
      <c r="I70">
        <f t="shared" si="1"/>
        <v>74.665891923300336</v>
      </c>
    </row>
    <row r="71" spans="1:9" x14ac:dyDescent="0.2">
      <c r="A71">
        <v>8</v>
      </c>
      <c r="B71">
        <v>20</v>
      </c>
      <c r="C71" t="s">
        <v>9</v>
      </c>
      <c r="D71" t="s">
        <v>11</v>
      </c>
      <c r="E71">
        <v>6</v>
      </c>
      <c r="F71">
        <v>13</v>
      </c>
      <c r="G71">
        <v>2.7704238891601497E-4</v>
      </c>
      <c r="H71">
        <v>4.8136711120605398E-4</v>
      </c>
      <c r="I71">
        <f t="shared" si="1"/>
        <v>57.553244180287223</v>
      </c>
    </row>
    <row r="72" spans="1:9" x14ac:dyDescent="0.2">
      <c r="A72">
        <v>8</v>
      </c>
      <c r="B72">
        <v>20</v>
      </c>
      <c r="C72" t="s">
        <v>0</v>
      </c>
      <c r="D72" t="s">
        <v>10</v>
      </c>
      <c r="E72">
        <v>6</v>
      </c>
      <c r="F72">
        <v>7</v>
      </c>
      <c r="G72">
        <v>6.7210197448730404E-4</v>
      </c>
      <c r="H72">
        <v>9.908676147460931E-4</v>
      </c>
      <c r="I72">
        <f t="shared" si="1"/>
        <v>67.82964388835417</v>
      </c>
    </row>
    <row r="73" spans="1:9" x14ac:dyDescent="0.2">
      <c r="A73">
        <v>8</v>
      </c>
      <c r="B73">
        <v>20</v>
      </c>
      <c r="C73" t="s">
        <v>0</v>
      </c>
      <c r="D73" t="s">
        <v>11</v>
      </c>
      <c r="E73">
        <v>6</v>
      </c>
      <c r="F73">
        <v>7</v>
      </c>
      <c r="G73">
        <v>4.0268898010253901E-4</v>
      </c>
      <c r="H73">
        <v>8.3208084106445302E-4</v>
      </c>
      <c r="I73">
        <f t="shared" si="1"/>
        <v>48.395415472779369</v>
      </c>
    </row>
    <row r="74" spans="1:9" x14ac:dyDescent="0.2">
      <c r="A74">
        <v>9</v>
      </c>
      <c r="B74">
        <v>20</v>
      </c>
      <c r="C74" t="s">
        <v>9</v>
      </c>
      <c r="D74" t="s">
        <v>10</v>
      </c>
      <c r="E74">
        <v>10</v>
      </c>
      <c r="F74">
        <v>19</v>
      </c>
      <c r="G74">
        <v>1.0063648223876901E-3</v>
      </c>
      <c r="H74">
        <v>1.3253688812255801E-3</v>
      </c>
      <c r="I74">
        <f t="shared" si="1"/>
        <v>75.930922827846686</v>
      </c>
    </row>
    <row r="75" spans="1:9" x14ac:dyDescent="0.2">
      <c r="A75">
        <v>9</v>
      </c>
      <c r="B75">
        <v>20</v>
      </c>
      <c r="C75" t="s">
        <v>9</v>
      </c>
      <c r="D75" t="s">
        <v>11</v>
      </c>
      <c r="E75">
        <v>10</v>
      </c>
      <c r="F75">
        <v>19</v>
      </c>
      <c r="G75">
        <v>4.0650367736816401E-4</v>
      </c>
      <c r="H75">
        <v>6.9975852966308496E-4</v>
      </c>
      <c r="I75">
        <f t="shared" si="1"/>
        <v>58.091993185690029</v>
      </c>
    </row>
    <row r="76" spans="1:9" x14ac:dyDescent="0.2">
      <c r="A76">
        <v>9</v>
      </c>
      <c r="B76">
        <v>20</v>
      </c>
      <c r="C76" t="s">
        <v>0</v>
      </c>
      <c r="D76" t="s">
        <v>10</v>
      </c>
      <c r="E76">
        <v>10</v>
      </c>
      <c r="F76">
        <v>13</v>
      </c>
      <c r="G76">
        <v>1.2786388397216699E-3</v>
      </c>
      <c r="H76">
        <v>1.88541412353515E-3</v>
      </c>
      <c r="I76">
        <f t="shared" si="1"/>
        <v>67.817400101163088</v>
      </c>
    </row>
    <row r="77" spans="1:9" x14ac:dyDescent="0.2">
      <c r="A77">
        <v>9</v>
      </c>
      <c r="B77">
        <v>20</v>
      </c>
      <c r="C77" t="s">
        <v>0</v>
      </c>
      <c r="D77" t="s">
        <v>11</v>
      </c>
      <c r="E77">
        <v>10</v>
      </c>
      <c r="F77">
        <v>13</v>
      </c>
      <c r="G77">
        <v>6.2656402587890603E-4</v>
      </c>
      <c r="H77">
        <v>1.22857093811035E-3</v>
      </c>
      <c r="I77">
        <f t="shared" si="1"/>
        <v>50.999417814865176</v>
      </c>
    </row>
    <row r="78" spans="1:9" x14ac:dyDescent="0.2">
      <c r="A78">
        <v>10</v>
      </c>
      <c r="B78">
        <v>20</v>
      </c>
      <c r="C78" t="s">
        <v>9</v>
      </c>
      <c r="D78" t="s">
        <v>10</v>
      </c>
      <c r="E78">
        <v>10</v>
      </c>
      <c r="F78">
        <v>20</v>
      </c>
      <c r="G78">
        <v>8.84771347045898E-4</v>
      </c>
      <c r="H78">
        <v>1.1923313140869099E-3</v>
      </c>
      <c r="I78">
        <f t="shared" si="1"/>
        <v>74.205158968206575</v>
      </c>
    </row>
    <row r="79" spans="1:9" x14ac:dyDescent="0.2">
      <c r="A79">
        <v>10</v>
      </c>
      <c r="B79">
        <v>20</v>
      </c>
      <c r="C79" t="s">
        <v>9</v>
      </c>
      <c r="D79" t="s">
        <v>11</v>
      </c>
      <c r="E79">
        <v>10</v>
      </c>
      <c r="F79">
        <v>20</v>
      </c>
      <c r="G79">
        <v>4.2724609375E-4</v>
      </c>
      <c r="H79">
        <v>7.32421875E-4</v>
      </c>
      <c r="I79">
        <f t="shared" si="1"/>
        <v>58.333333333333336</v>
      </c>
    </row>
    <row r="80" spans="1:9" x14ac:dyDescent="0.2">
      <c r="A80">
        <v>10</v>
      </c>
      <c r="B80">
        <v>20</v>
      </c>
      <c r="C80" t="s">
        <v>0</v>
      </c>
      <c r="D80" t="s">
        <v>10</v>
      </c>
      <c r="E80">
        <v>10</v>
      </c>
      <c r="F80">
        <v>11</v>
      </c>
      <c r="G80">
        <v>1.1236667633056599E-3</v>
      </c>
      <c r="H80">
        <v>1.6610622406005801E-3</v>
      </c>
      <c r="I80">
        <f t="shared" si="1"/>
        <v>67.647480981771196</v>
      </c>
    </row>
    <row r="81" spans="1:9" x14ac:dyDescent="0.2">
      <c r="A81">
        <v>10</v>
      </c>
      <c r="B81">
        <v>20</v>
      </c>
      <c r="C81" t="s">
        <v>0</v>
      </c>
      <c r="D81" t="s">
        <v>11</v>
      </c>
      <c r="E81">
        <v>10</v>
      </c>
      <c r="F81">
        <v>11</v>
      </c>
      <c r="G81">
        <v>5.41448593139648E-4</v>
      </c>
      <c r="H81">
        <v>1.06287002563476E-3</v>
      </c>
      <c r="I81">
        <f t="shared" si="1"/>
        <v>50.942126514132127</v>
      </c>
    </row>
    <row r="82" spans="1:9" x14ac:dyDescent="0.2">
      <c r="A82">
        <v>1</v>
      </c>
      <c r="B82">
        <v>30</v>
      </c>
      <c r="C82" t="s">
        <v>9</v>
      </c>
      <c r="D82" t="s">
        <v>10</v>
      </c>
      <c r="E82">
        <v>10</v>
      </c>
      <c r="F82">
        <v>18</v>
      </c>
      <c r="G82">
        <v>8.544921875E-4</v>
      </c>
      <c r="H82">
        <v>1.14178657531738E-3</v>
      </c>
      <c r="I82">
        <f t="shared" si="1"/>
        <v>74.838170808102092</v>
      </c>
    </row>
    <row r="83" spans="1:9" x14ac:dyDescent="0.2">
      <c r="A83">
        <v>1</v>
      </c>
      <c r="B83">
        <v>30</v>
      </c>
      <c r="C83" t="s">
        <v>9</v>
      </c>
      <c r="D83" t="s">
        <v>11</v>
      </c>
      <c r="E83">
        <v>10</v>
      </c>
      <c r="F83">
        <v>18</v>
      </c>
      <c r="G83">
        <v>3.8075447082519499E-4</v>
      </c>
      <c r="H83">
        <v>6.55889511108398E-4</v>
      </c>
      <c r="I83">
        <f t="shared" si="1"/>
        <v>58.051617593602309</v>
      </c>
    </row>
    <row r="84" spans="1:9" x14ac:dyDescent="0.2">
      <c r="A84">
        <v>1</v>
      </c>
      <c r="B84">
        <v>30</v>
      </c>
      <c r="C84" t="s">
        <v>0</v>
      </c>
      <c r="D84" t="s">
        <v>10</v>
      </c>
      <c r="E84">
        <v>10</v>
      </c>
      <c r="F84">
        <v>11</v>
      </c>
      <c r="G84">
        <v>1.05118751525878E-3</v>
      </c>
      <c r="H84">
        <v>1.5730857849121001E-3</v>
      </c>
      <c r="I84">
        <f t="shared" si="1"/>
        <v>66.823279781751864</v>
      </c>
    </row>
    <row r="85" spans="1:9" x14ac:dyDescent="0.2">
      <c r="A85">
        <v>1</v>
      </c>
      <c r="B85">
        <v>30</v>
      </c>
      <c r="C85" t="s">
        <v>0</v>
      </c>
      <c r="D85" t="s">
        <v>11</v>
      </c>
      <c r="E85">
        <v>10</v>
      </c>
      <c r="F85">
        <v>11</v>
      </c>
      <c r="G85">
        <v>4.76837158203125E-4</v>
      </c>
      <c r="H85">
        <v>9.7751617431640603E-4</v>
      </c>
      <c r="I85">
        <f t="shared" si="1"/>
        <v>48.780487804878057</v>
      </c>
    </row>
    <row r="86" spans="1:9" x14ac:dyDescent="0.2">
      <c r="A86">
        <v>2</v>
      </c>
      <c r="B86">
        <v>30</v>
      </c>
      <c r="C86" t="s">
        <v>9</v>
      </c>
      <c r="D86" t="s">
        <v>10</v>
      </c>
      <c r="E86">
        <v>14</v>
      </c>
      <c r="F86">
        <v>27</v>
      </c>
      <c r="G86">
        <v>1.176118850708E-3</v>
      </c>
      <c r="H86">
        <v>1.59072875976562E-3</v>
      </c>
      <c r="I86">
        <f t="shared" si="1"/>
        <v>73.935851318944586</v>
      </c>
    </row>
    <row r="87" spans="1:9" x14ac:dyDescent="0.2">
      <c r="A87">
        <v>2</v>
      </c>
      <c r="B87">
        <v>30</v>
      </c>
      <c r="C87" t="s">
        <v>9</v>
      </c>
      <c r="D87" t="s">
        <v>11</v>
      </c>
      <c r="E87">
        <v>14</v>
      </c>
      <c r="F87">
        <v>27</v>
      </c>
      <c r="G87">
        <v>6.2274932861328103E-4</v>
      </c>
      <c r="H87">
        <v>1.11913681030273E-3</v>
      </c>
      <c r="I87">
        <f t="shared" si="1"/>
        <v>55.645504899872378</v>
      </c>
    </row>
    <row r="88" spans="1:9" x14ac:dyDescent="0.2">
      <c r="A88">
        <v>2</v>
      </c>
      <c r="B88">
        <v>30</v>
      </c>
      <c r="C88" t="s">
        <v>0</v>
      </c>
      <c r="D88" t="s">
        <v>10</v>
      </c>
      <c r="E88">
        <v>14</v>
      </c>
      <c r="F88">
        <v>17</v>
      </c>
      <c r="G88">
        <v>1.5697479248046799E-3</v>
      </c>
      <c r="H88">
        <v>2.3427009582519501E-3</v>
      </c>
      <c r="I88">
        <f t="shared" si="1"/>
        <v>67.005902707103374</v>
      </c>
    </row>
    <row r="89" spans="1:9" x14ac:dyDescent="0.2">
      <c r="A89">
        <v>2</v>
      </c>
      <c r="B89">
        <v>30</v>
      </c>
      <c r="C89" t="s">
        <v>0</v>
      </c>
      <c r="D89" t="s">
        <v>11</v>
      </c>
      <c r="E89">
        <v>14</v>
      </c>
      <c r="F89">
        <v>17</v>
      </c>
      <c r="G89">
        <v>7.7867507934570302E-4</v>
      </c>
      <c r="H89">
        <v>1.5492439270019501E-3</v>
      </c>
      <c r="I89">
        <f t="shared" si="1"/>
        <v>50.261618959679986</v>
      </c>
    </row>
    <row r="90" spans="1:9" x14ac:dyDescent="0.2">
      <c r="A90">
        <v>3</v>
      </c>
      <c r="B90">
        <v>30</v>
      </c>
      <c r="C90" t="s">
        <v>9</v>
      </c>
      <c r="D90" t="s">
        <v>10</v>
      </c>
      <c r="E90">
        <v>10</v>
      </c>
      <c r="F90">
        <v>24</v>
      </c>
      <c r="G90">
        <v>1.0776519775390599E-3</v>
      </c>
      <c r="H90">
        <v>1.44791603088378E-3</v>
      </c>
      <c r="I90">
        <f t="shared" si="1"/>
        <v>74.427795158900338</v>
      </c>
    </row>
    <row r="91" spans="1:9" x14ac:dyDescent="0.2">
      <c r="A91">
        <v>3</v>
      </c>
      <c r="B91">
        <v>30</v>
      </c>
      <c r="C91" t="s">
        <v>9</v>
      </c>
      <c r="D91" t="s">
        <v>11</v>
      </c>
      <c r="E91">
        <v>10</v>
      </c>
      <c r="F91">
        <v>24</v>
      </c>
      <c r="G91">
        <v>5.0973892211913997E-4</v>
      </c>
      <c r="H91">
        <v>8.7523460388183496E-4</v>
      </c>
      <c r="I91">
        <f t="shared" si="1"/>
        <v>58.240261509125567</v>
      </c>
    </row>
    <row r="92" spans="1:9" x14ac:dyDescent="0.2">
      <c r="A92">
        <v>3</v>
      </c>
      <c r="B92">
        <v>30</v>
      </c>
      <c r="C92" t="s">
        <v>0</v>
      </c>
      <c r="D92" t="s">
        <v>10</v>
      </c>
      <c r="E92">
        <v>10</v>
      </c>
      <c r="F92">
        <v>13</v>
      </c>
      <c r="G92">
        <v>1.38449668884277E-3</v>
      </c>
      <c r="H92">
        <v>2.00533866882324E-3</v>
      </c>
      <c r="I92">
        <f t="shared" si="1"/>
        <v>69.040542147188106</v>
      </c>
    </row>
    <row r="93" spans="1:9" x14ac:dyDescent="0.2">
      <c r="A93">
        <v>3</v>
      </c>
      <c r="B93">
        <v>30</v>
      </c>
      <c r="C93" t="s">
        <v>0</v>
      </c>
      <c r="D93" t="s">
        <v>11</v>
      </c>
      <c r="E93">
        <v>10</v>
      </c>
      <c r="F93">
        <v>13</v>
      </c>
      <c r="G93">
        <v>6.0391426086425705E-4</v>
      </c>
      <c r="H93">
        <v>1.20425224304199E-3</v>
      </c>
      <c r="I93">
        <f t="shared" si="1"/>
        <v>50.148485448426086</v>
      </c>
    </row>
    <row r="94" spans="1:9" x14ac:dyDescent="0.2">
      <c r="A94">
        <v>4</v>
      </c>
      <c r="B94">
        <v>30</v>
      </c>
      <c r="C94" t="s">
        <v>9</v>
      </c>
      <c r="D94" t="s">
        <v>10</v>
      </c>
      <c r="E94">
        <v>6</v>
      </c>
      <c r="F94">
        <v>12</v>
      </c>
      <c r="G94">
        <v>5.7077407836913997E-4</v>
      </c>
      <c r="H94">
        <v>7.5936317443847602E-4</v>
      </c>
      <c r="I94">
        <f t="shared" si="1"/>
        <v>75.164835164835125</v>
      </c>
    </row>
    <row r="95" spans="1:9" x14ac:dyDescent="0.2">
      <c r="A95">
        <v>4</v>
      </c>
      <c r="B95">
        <v>30</v>
      </c>
      <c r="C95" t="s">
        <v>9</v>
      </c>
      <c r="D95" t="s">
        <v>11</v>
      </c>
      <c r="E95">
        <v>6</v>
      </c>
      <c r="F95">
        <v>12</v>
      </c>
      <c r="G95">
        <v>2.5582313537597602E-4</v>
      </c>
      <c r="H95">
        <v>4.4298171997070302E-4</v>
      </c>
      <c r="I95">
        <f t="shared" si="1"/>
        <v>57.750269106566087</v>
      </c>
    </row>
    <row r="96" spans="1:9" x14ac:dyDescent="0.2">
      <c r="A96">
        <v>4</v>
      </c>
      <c r="B96">
        <v>30</v>
      </c>
      <c r="C96" t="s">
        <v>0</v>
      </c>
      <c r="D96" t="s">
        <v>10</v>
      </c>
      <c r="E96">
        <v>6</v>
      </c>
      <c r="F96">
        <v>7</v>
      </c>
      <c r="G96">
        <v>6.7377090454101497E-4</v>
      </c>
      <c r="H96">
        <v>9.8872184753417904E-4</v>
      </c>
      <c r="I96">
        <f t="shared" si="1"/>
        <v>68.145647455992261</v>
      </c>
    </row>
    <row r="97" spans="1:9" x14ac:dyDescent="0.2">
      <c r="A97">
        <v>4</v>
      </c>
      <c r="B97">
        <v>30</v>
      </c>
      <c r="C97" t="s">
        <v>0</v>
      </c>
      <c r="D97" t="s">
        <v>11</v>
      </c>
      <c r="E97">
        <v>6</v>
      </c>
      <c r="F97">
        <v>7</v>
      </c>
      <c r="G97">
        <v>3.1566619873046799E-4</v>
      </c>
      <c r="H97">
        <v>6.3276290893554601E-4</v>
      </c>
      <c r="I97">
        <f t="shared" si="1"/>
        <v>49.886963074604317</v>
      </c>
    </row>
    <row r="98" spans="1:9" x14ac:dyDescent="0.2">
      <c r="A98">
        <v>5</v>
      </c>
      <c r="B98">
        <v>30</v>
      </c>
      <c r="C98" t="s">
        <v>9</v>
      </c>
      <c r="D98" t="s">
        <v>10</v>
      </c>
      <c r="E98">
        <v>12</v>
      </c>
      <c r="F98">
        <v>22</v>
      </c>
      <c r="G98">
        <v>9.949207305908201E-4</v>
      </c>
      <c r="H98">
        <v>1.3458728790283201E-3</v>
      </c>
      <c r="I98">
        <f t="shared" si="1"/>
        <v>73.923826395039853</v>
      </c>
    </row>
    <row r="99" spans="1:9" x14ac:dyDescent="0.2">
      <c r="A99">
        <v>5</v>
      </c>
      <c r="B99">
        <v>30</v>
      </c>
      <c r="C99" t="s">
        <v>9</v>
      </c>
      <c r="D99" t="s">
        <v>11</v>
      </c>
      <c r="E99">
        <v>12</v>
      </c>
      <c r="F99">
        <v>22</v>
      </c>
      <c r="G99">
        <v>4.69207763671875E-4</v>
      </c>
      <c r="H99">
        <v>8.0537796020507802E-4</v>
      </c>
      <c r="I99">
        <f t="shared" si="1"/>
        <v>58.259325044404989</v>
      </c>
    </row>
    <row r="100" spans="1:9" x14ac:dyDescent="0.2">
      <c r="A100">
        <v>5</v>
      </c>
      <c r="B100">
        <v>30</v>
      </c>
      <c r="C100" t="s">
        <v>0</v>
      </c>
      <c r="D100" t="s">
        <v>10</v>
      </c>
      <c r="E100">
        <v>12</v>
      </c>
      <c r="F100">
        <v>13</v>
      </c>
      <c r="G100">
        <v>1.3358592987060499E-3</v>
      </c>
      <c r="H100">
        <v>1.9540786743164002E-3</v>
      </c>
      <c r="I100">
        <f t="shared" si="1"/>
        <v>68.362615910200063</v>
      </c>
    </row>
    <row r="101" spans="1:9" x14ac:dyDescent="0.2">
      <c r="A101">
        <v>5</v>
      </c>
      <c r="B101">
        <v>30</v>
      </c>
      <c r="C101" t="s">
        <v>0</v>
      </c>
      <c r="D101" t="s">
        <v>11</v>
      </c>
      <c r="E101">
        <v>12</v>
      </c>
      <c r="F101">
        <v>13</v>
      </c>
      <c r="G101">
        <v>6.4301490783691395E-4</v>
      </c>
      <c r="H101">
        <v>1.27911567687988E-3</v>
      </c>
      <c r="I101">
        <f t="shared" si="1"/>
        <v>50.270270270270366</v>
      </c>
    </row>
    <row r="102" spans="1:9" x14ac:dyDescent="0.2">
      <c r="A102">
        <v>6</v>
      </c>
      <c r="B102">
        <v>30</v>
      </c>
      <c r="C102" t="s">
        <v>9</v>
      </c>
      <c r="D102" t="s">
        <v>10</v>
      </c>
      <c r="E102">
        <v>10</v>
      </c>
      <c r="F102">
        <v>39</v>
      </c>
      <c r="G102">
        <v>1.86753273010253E-3</v>
      </c>
      <c r="H102">
        <v>2.4826526641845699E-3</v>
      </c>
      <c r="I102">
        <f t="shared" si="1"/>
        <v>75.223278594064752</v>
      </c>
    </row>
    <row r="103" spans="1:9" x14ac:dyDescent="0.2">
      <c r="A103">
        <v>6</v>
      </c>
      <c r="B103">
        <v>30</v>
      </c>
      <c r="C103" t="s">
        <v>9</v>
      </c>
      <c r="D103" t="s">
        <v>11</v>
      </c>
      <c r="E103">
        <v>10</v>
      </c>
      <c r="F103">
        <v>39</v>
      </c>
      <c r="G103">
        <v>8.2564353942870996E-4</v>
      </c>
      <c r="H103">
        <v>1.41644477844238E-3</v>
      </c>
      <c r="I103">
        <f t="shared" si="1"/>
        <v>58.28985019357016</v>
      </c>
    </row>
    <row r="104" spans="1:9" x14ac:dyDescent="0.2">
      <c r="A104">
        <v>6</v>
      </c>
      <c r="B104">
        <v>30</v>
      </c>
      <c r="C104" t="s">
        <v>0</v>
      </c>
      <c r="D104" t="s">
        <v>10</v>
      </c>
      <c r="E104">
        <v>10</v>
      </c>
      <c r="F104">
        <v>11</v>
      </c>
      <c r="G104">
        <v>1.2366771697997999E-3</v>
      </c>
      <c r="H104">
        <v>1.7855167388916E-3</v>
      </c>
      <c r="I104">
        <f t="shared" si="1"/>
        <v>69.261583656028634</v>
      </c>
    </row>
    <row r="105" spans="1:9" x14ac:dyDescent="0.2">
      <c r="A105">
        <v>6</v>
      </c>
      <c r="B105">
        <v>30</v>
      </c>
      <c r="C105" t="s">
        <v>0</v>
      </c>
      <c r="D105" t="s">
        <v>11</v>
      </c>
      <c r="E105">
        <v>10</v>
      </c>
      <c r="F105">
        <v>11</v>
      </c>
      <c r="G105">
        <v>5.2046775817870996E-4</v>
      </c>
      <c r="H105">
        <v>1.0318756103515599E-3</v>
      </c>
      <c r="I105">
        <f t="shared" si="1"/>
        <v>50.439001848428866</v>
      </c>
    </row>
    <row r="106" spans="1:9" x14ac:dyDescent="0.2">
      <c r="A106">
        <v>7</v>
      </c>
      <c r="B106">
        <v>30</v>
      </c>
      <c r="C106" t="s">
        <v>9</v>
      </c>
      <c r="D106" t="s">
        <v>10</v>
      </c>
      <c r="E106">
        <v>6</v>
      </c>
      <c r="F106">
        <v>13</v>
      </c>
      <c r="G106">
        <v>6.0820579528808496E-4</v>
      </c>
      <c r="H106">
        <v>8.1276893615722602E-4</v>
      </c>
      <c r="I106">
        <f t="shared" si="1"/>
        <v>74.831328835435542</v>
      </c>
    </row>
    <row r="107" spans="1:9" x14ac:dyDescent="0.2">
      <c r="A107">
        <v>7</v>
      </c>
      <c r="B107">
        <v>30</v>
      </c>
      <c r="C107" t="s">
        <v>9</v>
      </c>
      <c r="D107" t="s">
        <v>11</v>
      </c>
      <c r="E107">
        <v>6</v>
      </c>
      <c r="F107">
        <v>13</v>
      </c>
      <c r="G107">
        <v>2.7704238891601497E-4</v>
      </c>
      <c r="H107">
        <v>4.7779083251953098E-4</v>
      </c>
      <c r="I107">
        <f t="shared" si="1"/>
        <v>57.984031936127643</v>
      </c>
    </row>
    <row r="108" spans="1:9" x14ac:dyDescent="0.2">
      <c r="A108">
        <v>7</v>
      </c>
      <c r="B108">
        <v>30</v>
      </c>
      <c r="C108" t="s">
        <v>0</v>
      </c>
      <c r="D108" t="s">
        <v>10</v>
      </c>
      <c r="E108">
        <v>6</v>
      </c>
      <c r="F108">
        <v>7</v>
      </c>
      <c r="G108">
        <v>7.6031684875488205E-4</v>
      </c>
      <c r="H108">
        <v>1.09100341796875E-3</v>
      </c>
      <c r="I108">
        <f t="shared" si="1"/>
        <v>69.689685314685249</v>
      </c>
    </row>
    <row r="109" spans="1:9" x14ac:dyDescent="0.2">
      <c r="A109">
        <v>7</v>
      </c>
      <c r="B109">
        <v>30</v>
      </c>
      <c r="C109" t="s">
        <v>0</v>
      </c>
      <c r="D109" t="s">
        <v>11</v>
      </c>
      <c r="E109">
        <v>6</v>
      </c>
      <c r="F109">
        <v>7</v>
      </c>
      <c r="G109">
        <v>3.7384033203125E-4</v>
      </c>
      <c r="H109">
        <v>7.6532363891601497E-4</v>
      </c>
      <c r="I109">
        <f t="shared" si="1"/>
        <v>48.847352024922159</v>
      </c>
    </row>
    <row r="110" spans="1:9" x14ac:dyDescent="0.2">
      <c r="A110">
        <v>8</v>
      </c>
      <c r="B110">
        <v>30</v>
      </c>
      <c r="C110" t="s">
        <v>9</v>
      </c>
      <c r="D110" t="s">
        <v>10</v>
      </c>
      <c r="E110">
        <v>14</v>
      </c>
      <c r="F110">
        <v>26</v>
      </c>
      <c r="G110">
        <v>1.23095512390136E-3</v>
      </c>
      <c r="H110">
        <v>1.6651153564453099E-3</v>
      </c>
      <c r="I110">
        <f t="shared" si="1"/>
        <v>73.926116838487658</v>
      </c>
    </row>
    <row r="111" spans="1:9" x14ac:dyDescent="0.2">
      <c r="A111">
        <v>8</v>
      </c>
      <c r="B111">
        <v>30</v>
      </c>
      <c r="C111" t="s">
        <v>9</v>
      </c>
      <c r="D111" t="s">
        <v>11</v>
      </c>
      <c r="E111">
        <v>14</v>
      </c>
      <c r="F111">
        <v>26</v>
      </c>
      <c r="G111">
        <v>5.5265426635742101E-4</v>
      </c>
      <c r="H111">
        <v>9.4127655029296799E-4</v>
      </c>
      <c r="I111">
        <f t="shared" si="1"/>
        <v>58.713272543059738</v>
      </c>
    </row>
    <row r="112" spans="1:9" x14ac:dyDescent="0.2">
      <c r="A112">
        <v>8</v>
      </c>
      <c r="B112">
        <v>30</v>
      </c>
      <c r="C112" t="s">
        <v>0</v>
      </c>
      <c r="D112" t="s">
        <v>10</v>
      </c>
      <c r="E112">
        <v>14</v>
      </c>
      <c r="F112">
        <v>15</v>
      </c>
      <c r="G112">
        <v>1.5139579772949199E-3</v>
      </c>
      <c r="H112">
        <v>2.2447109222412101E-3</v>
      </c>
      <c r="I112">
        <f t="shared" si="1"/>
        <v>67.445565586829474</v>
      </c>
    </row>
    <row r="113" spans="1:9" x14ac:dyDescent="0.2">
      <c r="A113">
        <v>8</v>
      </c>
      <c r="B113">
        <v>30</v>
      </c>
      <c r="C113" t="s">
        <v>0</v>
      </c>
      <c r="D113" t="s">
        <v>11</v>
      </c>
      <c r="E113">
        <v>14</v>
      </c>
      <c r="F113">
        <v>15</v>
      </c>
      <c r="G113">
        <v>6.6947937011718696E-4</v>
      </c>
      <c r="H113">
        <v>1.34515762329101E-3</v>
      </c>
      <c r="I113">
        <f t="shared" si="1"/>
        <v>49.769585253456391</v>
      </c>
    </row>
    <row r="114" spans="1:9" x14ac:dyDescent="0.2">
      <c r="A114">
        <v>9</v>
      </c>
      <c r="B114">
        <v>30</v>
      </c>
      <c r="C114" t="s">
        <v>9</v>
      </c>
      <c r="D114" t="s">
        <v>10</v>
      </c>
      <c r="E114">
        <v>12</v>
      </c>
      <c r="F114">
        <v>22</v>
      </c>
      <c r="G114">
        <v>9.7084045410156196E-4</v>
      </c>
      <c r="H114">
        <v>1.3144016265869099E-3</v>
      </c>
      <c r="I114">
        <f t="shared" si="1"/>
        <v>73.861781244331766</v>
      </c>
    </row>
    <row r="115" spans="1:9" x14ac:dyDescent="0.2">
      <c r="A115">
        <v>9</v>
      </c>
      <c r="B115">
        <v>30</v>
      </c>
      <c r="C115" t="s">
        <v>9</v>
      </c>
      <c r="D115" t="s">
        <v>11</v>
      </c>
      <c r="E115">
        <v>12</v>
      </c>
      <c r="F115">
        <v>22</v>
      </c>
      <c r="G115">
        <v>4.66585159301757E-4</v>
      </c>
      <c r="H115">
        <v>8.0394744873046799E-4</v>
      </c>
      <c r="I115">
        <f t="shared" si="1"/>
        <v>58.036773428232458</v>
      </c>
    </row>
    <row r="116" spans="1:9" x14ac:dyDescent="0.2">
      <c r="A116">
        <v>9</v>
      </c>
      <c r="B116">
        <v>30</v>
      </c>
      <c r="C116" t="s">
        <v>0</v>
      </c>
      <c r="D116" t="s">
        <v>10</v>
      </c>
      <c r="E116">
        <v>12</v>
      </c>
      <c r="F116">
        <v>13</v>
      </c>
      <c r="G116">
        <v>1.2533664703369099E-3</v>
      </c>
      <c r="H116">
        <v>1.8658638000488201E-3</v>
      </c>
      <c r="I116">
        <f t="shared" si="1"/>
        <v>67.173524150268406</v>
      </c>
    </row>
    <row r="117" spans="1:9" x14ac:dyDescent="0.2">
      <c r="A117">
        <v>9</v>
      </c>
      <c r="B117">
        <v>30</v>
      </c>
      <c r="C117" t="s">
        <v>0</v>
      </c>
      <c r="D117" t="s">
        <v>11</v>
      </c>
      <c r="E117">
        <v>12</v>
      </c>
      <c r="F117">
        <v>13</v>
      </c>
      <c r="G117">
        <v>6.3157081604003895E-4</v>
      </c>
      <c r="H117">
        <v>1.2671947479247999E-3</v>
      </c>
      <c r="I117">
        <f t="shared" si="1"/>
        <v>49.840075258701965</v>
      </c>
    </row>
    <row r="118" spans="1:9" x14ac:dyDescent="0.2">
      <c r="A118">
        <v>10</v>
      </c>
      <c r="B118">
        <v>30</v>
      </c>
      <c r="C118" t="s">
        <v>9</v>
      </c>
      <c r="D118" t="s">
        <v>10</v>
      </c>
      <c r="E118">
        <v>18</v>
      </c>
      <c r="F118">
        <v>130</v>
      </c>
      <c r="G118">
        <v>5.5851936340331997E-3</v>
      </c>
      <c r="H118">
        <v>7.6003074645995998E-3</v>
      </c>
      <c r="I118">
        <f t="shared" si="1"/>
        <v>73.486416964677886</v>
      </c>
    </row>
    <row r="119" spans="1:9" x14ac:dyDescent="0.2">
      <c r="A119">
        <v>10</v>
      </c>
      <c r="B119">
        <v>30</v>
      </c>
      <c r="C119" t="s">
        <v>9</v>
      </c>
      <c r="D119" t="s">
        <v>11</v>
      </c>
      <c r="E119">
        <v>18</v>
      </c>
      <c r="F119">
        <v>159</v>
      </c>
      <c r="G119">
        <v>3.4406185150146402E-3</v>
      </c>
      <c r="H119">
        <v>5.8624744415283203E-3</v>
      </c>
      <c r="I119">
        <f t="shared" si="1"/>
        <v>58.688844605311175</v>
      </c>
    </row>
    <row r="120" spans="1:9" x14ac:dyDescent="0.2">
      <c r="A120">
        <v>10</v>
      </c>
      <c r="B120">
        <v>30</v>
      </c>
      <c r="C120" t="s">
        <v>0</v>
      </c>
      <c r="D120" t="s">
        <v>10</v>
      </c>
      <c r="E120">
        <v>18</v>
      </c>
      <c r="F120">
        <v>31</v>
      </c>
      <c r="G120">
        <v>2.4697780609130799E-3</v>
      </c>
      <c r="H120">
        <v>3.7903785705566402E-3</v>
      </c>
      <c r="I120">
        <f t="shared" si="1"/>
        <v>65.159139514404174</v>
      </c>
    </row>
    <row r="121" spans="1:9" x14ac:dyDescent="0.2">
      <c r="A121">
        <v>10</v>
      </c>
      <c r="B121">
        <v>30</v>
      </c>
      <c r="C121" t="s">
        <v>0</v>
      </c>
      <c r="D121" t="s">
        <v>11</v>
      </c>
      <c r="E121">
        <v>18</v>
      </c>
      <c r="F121">
        <v>37</v>
      </c>
      <c r="G121">
        <v>1.3725757598876901E-3</v>
      </c>
      <c r="H121">
        <v>2.8619766235351502E-3</v>
      </c>
      <c r="I121">
        <f t="shared" si="1"/>
        <v>47.959013662112547</v>
      </c>
    </row>
    <row r="122" spans="1:9" x14ac:dyDescent="0.2">
      <c r="A122">
        <v>1</v>
      </c>
      <c r="B122">
        <v>40</v>
      </c>
      <c r="C122" t="s">
        <v>9</v>
      </c>
      <c r="D122" t="s">
        <v>10</v>
      </c>
      <c r="E122">
        <v>14</v>
      </c>
      <c r="F122">
        <v>26</v>
      </c>
      <c r="G122">
        <v>1.145601272583E-3</v>
      </c>
      <c r="H122">
        <v>1.5575885772705E-3</v>
      </c>
      <c r="I122">
        <f t="shared" si="1"/>
        <v>73.549670901576476</v>
      </c>
    </row>
    <row r="123" spans="1:9" x14ac:dyDescent="0.2">
      <c r="A123">
        <v>1</v>
      </c>
      <c r="B123">
        <v>40</v>
      </c>
      <c r="C123" t="s">
        <v>9</v>
      </c>
      <c r="D123" t="s">
        <v>11</v>
      </c>
      <c r="E123">
        <v>14</v>
      </c>
      <c r="F123">
        <v>26</v>
      </c>
      <c r="G123">
        <v>5.5336952209472602E-4</v>
      </c>
      <c r="H123">
        <v>9.4699859619140603E-4</v>
      </c>
      <c r="I123">
        <f t="shared" si="1"/>
        <v>58.434038267875074</v>
      </c>
    </row>
    <row r="124" spans="1:9" x14ac:dyDescent="0.2">
      <c r="A124">
        <v>1</v>
      </c>
      <c r="B124">
        <v>40</v>
      </c>
      <c r="C124" t="s">
        <v>0</v>
      </c>
      <c r="D124" t="s">
        <v>10</v>
      </c>
      <c r="E124">
        <v>14</v>
      </c>
      <c r="F124">
        <v>15</v>
      </c>
      <c r="G124">
        <v>1.5504360198974601E-3</v>
      </c>
      <c r="H124">
        <v>2.27713584899902E-3</v>
      </c>
      <c r="I124">
        <f t="shared" si="1"/>
        <v>68.087111297246423</v>
      </c>
    </row>
    <row r="125" spans="1:9" x14ac:dyDescent="0.2">
      <c r="A125">
        <v>1</v>
      </c>
      <c r="B125">
        <v>40</v>
      </c>
      <c r="C125" t="s">
        <v>0</v>
      </c>
      <c r="D125" t="s">
        <v>11</v>
      </c>
      <c r="E125">
        <v>14</v>
      </c>
      <c r="F125">
        <v>15</v>
      </c>
      <c r="G125">
        <v>7.5864791870117101E-4</v>
      </c>
      <c r="H125">
        <v>1.53446197509765E-3</v>
      </c>
      <c r="I125">
        <f t="shared" si="1"/>
        <v>49.440646364201513</v>
      </c>
    </row>
    <row r="126" spans="1:9" x14ac:dyDescent="0.2">
      <c r="A126">
        <v>2</v>
      </c>
      <c r="B126">
        <v>40</v>
      </c>
      <c r="C126" t="s">
        <v>9</v>
      </c>
      <c r="D126" t="s">
        <v>10</v>
      </c>
      <c r="E126">
        <v>6</v>
      </c>
      <c r="F126">
        <v>11</v>
      </c>
      <c r="G126">
        <v>5.2070617675781196E-4</v>
      </c>
      <c r="H126">
        <v>7.0047378540038997E-4</v>
      </c>
      <c r="I126">
        <f t="shared" si="1"/>
        <v>74.336283185840699</v>
      </c>
    </row>
    <row r="127" spans="1:9" x14ac:dyDescent="0.2">
      <c r="A127">
        <v>2</v>
      </c>
      <c r="B127">
        <v>40</v>
      </c>
      <c r="C127" t="s">
        <v>9</v>
      </c>
      <c r="D127" t="s">
        <v>11</v>
      </c>
      <c r="E127">
        <v>6</v>
      </c>
      <c r="F127">
        <v>11</v>
      </c>
      <c r="G127">
        <v>2.3484230041503901E-4</v>
      </c>
      <c r="H127">
        <v>4.1484832763671799E-4</v>
      </c>
      <c r="I127">
        <f t="shared" si="1"/>
        <v>56.609195402298937</v>
      </c>
    </row>
    <row r="128" spans="1:9" x14ac:dyDescent="0.2">
      <c r="A128">
        <v>2</v>
      </c>
      <c r="B128">
        <v>40</v>
      </c>
      <c r="C128" t="s">
        <v>0</v>
      </c>
      <c r="D128" t="s">
        <v>10</v>
      </c>
      <c r="E128">
        <v>6</v>
      </c>
      <c r="F128">
        <v>7</v>
      </c>
      <c r="G128">
        <v>7.2336196899413997E-4</v>
      </c>
      <c r="H128">
        <v>1.03759765625E-3</v>
      </c>
      <c r="I128">
        <f t="shared" si="1"/>
        <v>69.715073529411697</v>
      </c>
    </row>
    <row r="129" spans="1:9" x14ac:dyDescent="0.2">
      <c r="A129">
        <v>2</v>
      </c>
      <c r="B129">
        <v>40</v>
      </c>
      <c r="C129" t="s">
        <v>0</v>
      </c>
      <c r="D129" t="s">
        <v>11</v>
      </c>
      <c r="E129">
        <v>6</v>
      </c>
      <c r="F129">
        <v>7</v>
      </c>
      <c r="G129">
        <v>2.9301643371581999E-4</v>
      </c>
      <c r="H129">
        <v>6.0987472534179601E-4</v>
      </c>
      <c r="I129">
        <f t="shared" si="1"/>
        <v>48.045347928068821</v>
      </c>
    </row>
    <row r="130" spans="1:9" x14ac:dyDescent="0.2">
      <c r="A130">
        <v>3</v>
      </c>
      <c r="B130">
        <v>40</v>
      </c>
      <c r="C130" t="s">
        <v>9</v>
      </c>
      <c r="D130" t="s">
        <v>10</v>
      </c>
      <c r="E130">
        <v>10</v>
      </c>
      <c r="F130">
        <v>16</v>
      </c>
      <c r="G130">
        <v>7.6508522033691395E-4</v>
      </c>
      <c r="H130">
        <v>1.03259086608886E-3</v>
      </c>
      <c r="I130">
        <f t="shared" si="1"/>
        <v>74.093742784576804</v>
      </c>
    </row>
    <row r="131" spans="1:9" x14ac:dyDescent="0.2">
      <c r="A131">
        <v>3</v>
      </c>
      <c r="B131">
        <v>40</v>
      </c>
      <c r="C131" t="s">
        <v>9</v>
      </c>
      <c r="D131" t="s">
        <v>11</v>
      </c>
      <c r="E131">
        <v>10</v>
      </c>
      <c r="F131">
        <v>16</v>
      </c>
      <c r="G131">
        <v>3.7455558776855398E-4</v>
      </c>
      <c r="H131">
        <v>6.4015388488769499E-4</v>
      </c>
      <c r="I131">
        <f t="shared" si="1"/>
        <v>58.510242085661005</v>
      </c>
    </row>
    <row r="132" spans="1:9" x14ac:dyDescent="0.2">
      <c r="A132">
        <v>3</v>
      </c>
      <c r="B132">
        <v>40</v>
      </c>
      <c r="C132" t="s">
        <v>0</v>
      </c>
      <c r="D132" t="s">
        <v>10</v>
      </c>
      <c r="E132">
        <v>10</v>
      </c>
      <c r="F132">
        <v>11</v>
      </c>
      <c r="G132">
        <v>1.2063980102539E-3</v>
      </c>
      <c r="H132">
        <v>1.7709732055664E-3</v>
      </c>
      <c r="I132">
        <f t="shared" ref="I132:I195" si="2">(G132/H132)*100</f>
        <v>68.120624663435535</v>
      </c>
    </row>
    <row r="133" spans="1:9" x14ac:dyDescent="0.2">
      <c r="A133">
        <v>3</v>
      </c>
      <c r="B133">
        <v>40</v>
      </c>
      <c r="C133" t="s">
        <v>0</v>
      </c>
      <c r="D133" t="s">
        <v>11</v>
      </c>
      <c r="E133">
        <v>10</v>
      </c>
      <c r="F133">
        <v>11</v>
      </c>
      <c r="G133">
        <v>5.3977966308593696E-4</v>
      </c>
      <c r="H133">
        <v>1.0659694671630801E-3</v>
      </c>
      <c r="I133">
        <f t="shared" si="2"/>
        <v>50.637441288302618</v>
      </c>
    </row>
    <row r="134" spans="1:9" x14ac:dyDescent="0.2">
      <c r="A134">
        <v>4</v>
      </c>
      <c r="B134">
        <v>40</v>
      </c>
      <c r="C134" t="s">
        <v>9</v>
      </c>
      <c r="D134" t="s">
        <v>10</v>
      </c>
      <c r="E134">
        <v>14</v>
      </c>
      <c r="F134">
        <v>63</v>
      </c>
      <c r="G134">
        <v>2.8884410858154201E-3</v>
      </c>
      <c r="H134">
        <v>3.8719177246093698E-3</v>
      </c>
      <c r="I134">
        <f t="shared" si="2"/>
        <v>74.599753694581139</v>
      </c>
    </row>
    <row r="135" spans="1:9" x14ac:dyDescent="0.2">
      <c r="A135">
        <v>4</v>
      </c>
      <c r="B135">
        <v>40</v>
      </c>
      <c r="C135" t="s">
        <v>9</v>
      </c>
      <c r="D135" t="s">
        <v>11</v>
      </c>
      <c r="E135">
        <v>14</v>
      </c>
      <c r="F135">
        <v>64</v>
      </c>
      <c r="G135">
        <v>1.38616561889648E-3</v>
      </c>
      <c r="H135">
        <v>2.3636817932128902E-3</v>
      </c>
      <c r="I135">
        <f t="shared" si="2"/>
        <v>58.644341335484995</v>
      </c>
    </row>
    <row r="136" spans="1:9" x14ac:dyDescent="0.2">
      <c r="A136">
        <v>4</v>
      </c>
      <c r="B136">
        <v>40</v>
      </c>
      <c r="C136" t="s">
        <v>0</v>
      </c>
      <c r="D136" t="s">
        <v>10</v>
      </c>
      <c r="E136">
        <v>14</v>
      </c>
      <c r="F136">
        <v>21</v>
      </c>
      <c r="G136">
        <v>1.9898414611816402E-3</v>
      </c>
      <c r="H136">
        <v>2.9149055480957001E-3</v>
      </c>
      <c r="I136">
        <f t="shared" si="2"/>
        <v>68.264354654016088</v>
      </c>
    </row>
    <row r="137" spans="1:9" x14ac:dyDescent="0.2">
      <c r="A137">
        <v>4</v>
      </c>
      <c r="B137">
        <v>40</v>
      </c>
      <c r="C137" t="s">
        <v>0</v>
      </c>
      <c r="D137" t="s">
        <v>11</v>
      </c>
      <c r="E137">
        <v>14</v>
      </c>
      <c r="F137">
        <v>23</v>
      </c>
      <c r="G137">
        <v>9.95397567749023E-4</v>
      </c>
      <c r="H137">
        <v>2.0911693572997999E-3</v>
      </c>
      <c r="I137">
        <f t="shared" si="2"/>
        <v>47.6000456048342</v>
      </c>
    </row>
    <row r="138" spans="1:9" x14ac:dyDescent="0.2">
      <c r="A138">
        <v>5</v>
      </c>
      <c r="B138">
        <v>40</v>
      </c>
      <c r="C138" t="s">
        <v>9</v>
      </c>
      <c r="D138" t="s">
        <v>10</v>
      </c>
      <c r="E138">
        <v>12</v>
      </c>
      <c r="F138">
        <v>19</v>
      </c>
      <c r="G138">
        <v>9.9062919616699197E-4</v>
      </c>
      <c r="H138">
        <v>1.31464004516601E-3</v>
      </c>
      <c r="I138">
        <f t="shared" si="2"/>
        <v>75.353645266594427</v>
      </c>
    </row>
    <row r="139" spans="1:9" x14ac:dyDescent="0.2">
      <c r="A139">
        <v>5</v>
      </c>
      <c r="B139">
        <v>40</v>
      </c>
      <c r="C139" t="s">
        <v>9</v>
      </c>
      <c r="D139" t="s">
        <v>11</v>
      </c>
      <c r="E139">
        <v>12</v>
      </c>
      <c r="F139">
        <v>19</v>
      </c>
      <c r="G139">
        <v>4.7159194946288997E-4</v>
      </c>
      <c r="H139">
        <v>7.5840950012206999E-4</v>
      </c>
      <c r="I139">
        <f t="shared" si="2"/>
        <v>62.181703866708524</v>
      </c>
    </row>
    <row r="140" spans="1:9" x14ac:dyDescent="0.2">
      <c r="A140">
        <v>5</v>
      </c>
      <c r="B140">
        <v>40</v>
      </c>
      <c r="C140" t="s">
        <v>0</v>
      </c>
      <c r="D140" t="s">
        <v>10</v>
      </c>
      <c r="E140">
        <v>12</v>
      </c>
      <c r="F140">
        <v>13</v>
      </c>
      <c r="G140">
        <v>1.49512290954589E-3</v>
      </c>
      <c r="H140">
        <v>2.1238327026367101E-3</v>
      </c>
      <c r="I140">
        <f t="shared" si="2"/>
        <v>70.397395599461049</v>
      </c>
    </row>
    <row r="141" spans="1:9" x14ac:dyDescent="0.2">
      <c r="A141">
        <v>5</v>
      </c>
      <c r="B141">
        <v>40</v>
      </c>
      <c r="C141" t="s">
        <v>0</v>
      </c>
      <c r="D141" t="s">
        <v>11</v>
      </c>
      <c r="E141">
        <v>12</v>
      </c>
      <c r="F141">
        <v>13</v>
      </c>
      <c r="G141">
        <v>6.4802169799804601E-4</v>
      </c>
      <c r="H141">
        <v>1.28173828125E-3</v>
      </c>
      <c r="I141">
        <f t="shared" si="2"/>
        <v>50.558035714285644</v>
      </c>
    </row>
    <row r="142" spans="1:9" x14ac:dyDescent="0.2">
      <c r="A142">
        <v>6</v>
      </c>
      <c r="B142">
        <v>40</v>
      </c>
      <c r="C142" t="s">
        <v>9</v>
      </c>
      <c r="D142" t="s">
        <v>10</v>
      </c>
      <c r="E142">
        <v>10</v>
      </c>
      <c r="F142">
        <v>15</v>
      </c>
      <c r="G142">
        <v>6.9904327392578103E-4</v>
      </c>
      <c r="H142">
        <v>9.4795227050781196E-4</v>
      </c>
      <c r="I142">
        <f t="shared" si="2"/>
        <v>73.742454728370248</v>
      </c>
    </row>
    <row r="143" spans="1:9" x14ac:dyDescent="0.2">
      <c r="A143">
        <v>6</v>
      </c>
      <c r="B143">
        <v>40</v>
      </c>
      <c r="C143" t="s">
        <v>9</v>
      </c>
      <c r="D143" t="s">
        <v>11</v>
      </c>
      <c r="E143">
        <v>10</v>
      </c>
      <c r="F143">
        <v>15</v>
      </c>
      <c r="G143">
        <v>3.21865081787109E-4</v>
      </c>
      <c r="H143">
        <v>5.6028366088867101E-4</v>
      </c>
      <c r="I143">
        <f t="shared" si="2"/>
        <v>57.446808510638313</v>
      </c>
    </row>
    <row r="144" spans="1:9" x14ac:dyDescent="0.2">
      <c r="A144">
        <v>6</v>
      </c>
      <c r="B144">
        <v>40</v>
      </c>
      <c r="C144" t="s">
        <v>0</v>
      </c>
      <c r="D144" t="s">
        <v>10</v>
      </c>
      <c r="E144">
        <v>10</v>
      </c>
      <c r="F144">
        <v>11</v>
      </c>
      <c r="G144">
        <v>1.03497505187988E-3</v>
      </c>
      <c r="H144">
        <v>1.53613090515136E-3</v>
      </c>
      <c r="I144">
        <f t="shared" si="2"/>
        <v>67.375446220704774</v>
      </c>
    </row>
    <row r="145" spans="1:9" x14ac:dyDescent="0.2">
      <c r="A145">
        <v>6</v>
      </c>
      <c r="B145">
        <v>40</v>
      </c>
      <c r="C145" t="s">
        <v>0</v>
      </c>
      <c r="D145" t="s">
        <v>11</v>
      </c>
      <c r="E145">
        <v>10</v>
      </c>
      <c r="F145">
        <v>11</v>
      </c>
      <c r="G145">
        <v>4.9614906311035102E-4</v>
      </c>
      <c r="H145">
        <v>9.9897384643554601E-4</v>
      </c>
      <c r="I145">
        <f t="shared" si="2"/>
        <v>49.665871121718361</v>
      </c>
    </row>
    <row r="146" spans="1:9" x14ac:dyDescent="0.2">
      <c r="A146">
        <v>7</v>
      </c>
      <c r="B146">
        <v>40</v>
      </c>
      <c r="C146" t="s">
        <v>9</v>
      </c>
      <c r="D146" t="s">
        <v>10</v>
      </c>
      <c r="E146">
        <v>12</v>
      </c>
      <c r="F146">
        <v>22</v>
      </c>
      <c r="G146">
        <v>9.72747802734375E-4</v>
      </c>
      <c r="H146">
        <v>1.3086795806884701E-3</v>
      </c>
      <c r="I146">
        <f t="shared" si="2"/>
        <v>74.330479140098745</v>
      </c>
    </row>
    <row r="147" spans="1:9" x14ac:dyDescent="0.2">
      <c r="A147">
        <v>7</v>
      </c>
      <c r="B147">
        <v>40</v>
      </c>
      <c r="C147" t="s">
        <v>9</v>
      </c>
      <c r="D147" t="s">
        <v>11</v>
      </c>
      <c r="E147">
        <v>12</v>
      </c>
      <c r="F147">
        <v>22</v>
      </c>
      <c r="G147">
        <v>4.66585159301757E-4</v>
      </c>
      <c r="H147">
        <v>7.9989433288574197E-4</v>
      </c>
      <c r="I147">
        <f t="shared" si="2"/>
        <v>58.330849478390377</v>
      </c>
    </row>
    <row r="148" spans="1:9" x14ac:dyDescent="0.2">
      <c r="A148">
        <v>7</v>
      </c>
      <c r="B148">
        <v>40</v>
      </c>
      <c r="C148" t="s">
        <v>0</v>
      </c>
      <c r="D148" t="s">
        <v>10</v>
      </c>
      <c r="E148">
        <v>12</v>
      </c>
      <c r="F148">
        <v>13</v>
      </c>
      <c r="G148">
        <v>1.434326171875E-3</v>
      </c>
      <c r="H148">
        <v>2.1104812622070299E-3</v>
      </c>
      <c r="I148">
        <f t="shared" si="2"/>
        <v>67.962042476276579</v>
      </c>
    </row>
    <row r="149" spans="1:9" x14ac:dyDescent="0.2">
      <c r="A149">
        <v>7</v>
      </c>
      <c r="B149">
        <v>40</v>
      </c>
      <c r="C149" t="s">
        <v>0</v>
      </c>
      <c r="D149" t="s">
        <v>11</v>
      </c>
      <c r="E149">
        <v>12</v>
      </c>
      <c r="F149">
        <v>13</v>
      </c>
      <c r="G149">
        <v>6.8473815917968696E-4</v>
      </c>
      <c r="H149">
        <v>1.3670921325683501E-3</v>
      </c>
      <c r="I149">
        <f t="shared" si="2"/>
        <v>50.087199162888339</v>
      </c>
    </row>
    <row r="150" spans="1:9" x14ac:dyDescent="0.2">
      <c r="A150">
        <v>8</v>
      </c>
      <c r="B150">
        <v>40</v>
      </c>
      <c r="C150" t="s">
        <v>9</v>
      </c>
      <c r="D150" t="s">
        <v>10</v>
      </c>
      <c r="E150">
        <v>10</v>
      </c>
      <c r="F150">
        <v>16</v>
      </c>
      <c r="G150">
        <v>7.2312355041503895E-4</v>
      </c>
      <c r="H150">
        <v>9.7751617431640603E-4</v>
      </c>
      <c r="I150">
        <f t="shared" si="2"/>
        <v>73.975609756097569</v>
      </c>
    </row>
    <row r="151" spans="1:9" x14ac:dyDescent="0.2">
      <c r="A151">
        <v>8</v>
      </c>
      <c r="B151">
        <v>40</v>
      </c>
      <c r="C151" t="s">
        <v>9</v>
      </c>
      <c r="D151" t="s">
        <v>11</v>
      </c>
      <c r="E151">
        <v>10</v>
      </c>
      <c r="F151">
        <v>16</v>
      </c>
      <c r="G151">
        <v>3.7240982055663997E-4</v>
      </c>
      <c r="H151">
        <v>6.55889511108398E-4</v>
      </c>
      <c r="I151">
        <f t="shared" si="2"/>
        <v>56.779352962559003</v>
      </c>
    </row>
    <row r="152" spans="1:9" x14ac:dyDescent="0.2">
      <c r="A152">
        <v>8</v>
      </c>
      <c r="B152">
        <v>40</v>
      </c>
      <c r="C152" t="s">
        <v>0</v>
      </c>
      <c r="D152" t="s">
        <v>10</v>
      </c>
      <c r="E152">
        <v>10</v>
      </c>
      <c r="F152">
        <v>11</v>
      </c>
      <c r="G152">
        <v>1.0232925415039E-3</v>
      </c>
      <c r="H152">
        <v>1.56998634338378E-3</v>
      </c>
      <c r="I152">
        <f t="shared" si="2"/>
        <v>65.178435839028069</v>
      </c>
    </row>
    <row r="153" spans="1:9" x14ac:dyDescent="0.2">
      <c r="A153">
        <v>8</v>
      </c>
      <c r="B153">
        <v>40</v>
      </c>
      <c r="C153" t="s">
        <v>0</v>
      </c>
      <c r="D153" t="s">
        <v>11</v>
      </c>
      <c r="E153">
        <v>10</v>
      </c>
      <c r="F153">
        <v>11</v>
      </c>
      <c r="G153">
        <v>4.5633316040038997E-4</v>
      </c>
      <c r="H153">
        <v>9.3412399291992101E-4</v>
      </c>
      <c r="I153">
        <f t="shared" si="2"/>
        <v>48.851454823889718</v>
      </c>
    </row>
    <row r="154" spans="1:9" x14ac:dyDescent="0.2">
      <c r="A154">
        <v>9</v>
      </c>
      <c r="B154">
        <v>40</v>
      </c>
      <c r="C154" t="s">
        <v>9</v>
      </c>
      <c r="D154" t="s">
        <v>10</v>
      </c>
      <c r="E154">
        <v>10</v>
      </c>
      <c r="F154">
        <v>22</v>
      </c>
      <c r="G154">
        <v>1.0690689086914E-3</v>
      </c>
      <c r="H154">
        <v>1.41668319702148E-3</v>
      </c>
      <c r="I154">
        <f t="shared" si="2"/>
        <v>75.462807135644354</v>
      </c>
    </row>
    <row r="155" spans="1:9" x14ac:dyDescent="0.2">
      <c r="A155">
        <v>9</v>
      </c>
      <c r="B155">
        <v>40</v>
      </c>
      <c r="C155" t="s">
        <v>9</v>
      </c>
      <c r="D155" t="s">
        <v>11</v>
      </c>
      <c r="E155">
        <v>10</v>
      </c>
      <c r="F155">
        <v>22</v>
      </c>
      <c r="G155">
        <v>4.8160552978515598E-4</v>
      </c>
      <c r="H155">
        <v>8.1849098205566395E-4</v>
      </c>
      <c r="I155">
        <f t="shared" si="2"/>
        <v>58.840664142149699</v>
      </c>
    </row>
    <row r="156" spans="1:9" x14ac:dyDescent="0.2">
      <c r="A156">
        <v>9</v>
      </c>
      <c r="B156">
        <v>40</v>
      </c>
      <c r="C156" t="s">
        <v>0</v>
      </c>
      <c r="D156" t="s">
        <v>10</v>
      </c>
      <c r="E156">
        <v>10</v>
      </c>
      <c r="F156">
        <v>11</v>
      </c>
      <c r="G156">
        <v>1.0952949523925701E-3</v>
      </c>
      <c r="H156">
        <v>1.6143321990966699E-3</v>
      </c>
      <c r="I156">
        <f t="shared" si="2"/>
        <v>67.848176044897272</v>
      </c>
    </row>
    <row r="157" spans="1:9" x14ac:dyDescent="0.2">
      <c r="A157">
        <v>9</v>
      </c>
      <c r="B157">
        <v>40</v>
      </c>
      <c r="C157" t="s">
        <v>0</v>
      </c>
      <c r="D157" t="s">
        <v>11</v>
      </c>
      <c r="E157">
        <v>10</v>
      </c>
      <c r="F157">
        <v>11</v>
      </c>
      <c r="G157">
        <v>6.02483749389648E-4</v>
      </c>
      <c r="H157">
        <v>1.1665821075439401E-3</v>
      </c>
      <c r="I157">
        <f t="shared" si="2"/>
        <v>51.645207439199048</v>
      </c>
    </row>
    <row r="158" spans="1:9" x14ac:dyDescent="0.2">
      <c r="A158">
        <v>10</v>
      </c>
      <c r="B158">
        <v>40</v>
      </c>
      <c r="C158" t="s">
        <v>9</v>
      </c>
      <c r="D158" t="s">
        <v>10</v>
      </c>
      <c r="E158">
        <v>14</v>
      </c>
      <c r="F158">
        <v>26</v>
      </c>
      <c r="G158">
        <v>1.15036964416503E-3</v>
      </c>
      <c r="H158">
        <v>1.5401840209960901E-3</v>
      </c>
      <c r="I158">
        <f t="shared" si="2"/>
        <v>74.690402476779767</v>
      </c>
    </row>
    <row r="159" spans="1:9" x14ac:dyDescent="0.2">
      <c r="A159">
        <v>10</v>
      </c>
      <c r="B159">
        <v>40</v>
      </c>
      <c r="C159" t="s">
        <v>9</v>
      </c>
      <c r="D159" t="s">
        <v>11</v>
      </c>
      <c r="E159">
        <v>14</v>
      </c>
      <c r="F159">
        <v>26</v>
      </c>
      <c r="G159">
        <v>5.5360794067382802E-4</v>
      </c>
      <c r="H159">
        <v>9.3960762023925705E-4</v>
      </c>
      <c r="I159">
        <f t="shared" si="2"/>
        <v>58.919056077137824</v>
      </c>
    </row>
    <row r="160" spans="1:9" x14ac:dyDescent="0.2">
      <c r="A160">
        <v>10</v>
      </c>
      <c r="B160">
        <v>40</v>
      </c>
      <c r="C160" t="s">
        <v>0</v>
      </c>
      <c r="D160" t="s">
        <v>10</v>
      </c>
      <c r="E160">
        <v>14</v>
      </c>
      <c r="F160">
        <v>15</v>
      </c>
      <c r="G160">
        <v>1.6527175903320299E-3</v>
      </c>
      <c r="H160">
        <v>2.4151802062988199E-3</v>
      </c>
      <c r="I160">
        <f t="shared" si="2"/>
        <v>68.430404738400981</v>
      </c>
    </row>
    <row r="161" spans="1:9" x14ac:dyDescent="0.2">
      <c r="A161">
        <v>10</v>
      </c>
      <c r="B161">
        <v>40</v>
      </c>
      <c r="C161" t="s">
        <v>0</v>
      </c>
      <c r="D161" t="s">
        <v>11</v>
      </c>
      <c r="E161">
        <v>14</v>
      </c>
      <c r="F161">
        <v>15</v>
      </c>
      <c r="G161">
        <v>8.3684921264648405E-4</v>
      </c>
      <c r="H161">
        <v>1.6603469848632799E-3</v>
      </c>
      <c r="I161">
        <f t="shared" si="2"/>
        <v>50.402067777139592</v>
      </c>
    </row>
    <row r="162" spans="1:9" x14ac:dyDescent="0.2">
      <c r="A162">
        <v>1</v>
      </c>
      <c r="B162">
        <v>50</v>
      </c>
      <c r="C162" t="s">
        <v>9</v>
      </c>
      <c r="D162" t="s">
        <v>10</v>
      </c>
      <c r="E162">
        <v>20</v>
      </c>
      <c r="F162">
        <v>35</v>
      </c>
      <c r="G162">
        <v>1.6882419586181599E-3</v>
      </c>
      <c r="H162">
        <v>2.2616386413574201E-3</v>
      </c>
      <c r="I162">
        <f t="shared" si="2"/>
        <v>74.646847986506302</v>
      </c>
    </row>
    <row r="163" spans="1:9" x14ac:dyDescent="0.2">
      <c r="A163">
        <v>1</v>
      </c>
      <c r="B163">
        <v>50</v>
      </c>
      <c r="C163" t="s">
        <v>9</v>
      </c>
      <c r="D163" t="s">
        <v>11</v>
      </c>
      <c r="E163">
        <v>20</v>
      </c>
      <c r="F163">
        <v>50</v>
      </c>
      <c r="G163">
        <v>1.1053085327148401E-3</v>
      </c>
      <c r="H163">
        <v>1.8787384033203099E-3</v>
      </c>
      <c r="I163">
        <f t="shared" si="2"/>
        <v>58.832487309644556</v>
      </c>
    </row>
    <row r="164" spans="1:9" x14ac:dyDescent="0.2">
      <c r="A164">
        <v>1</v>
      </c>
      <c r="B164">
        <v>50</v>
      </c>
      <c r="C164" t="s">
        <v>0</v>
      </c>
      <c r="D164" t="s">
        <v>10</v>
      </c>
      <c r="E164">
        <v>20</v>
      </c>
      <c r="F164">
        <v>21</v>
      </c>
      <c r="G164">
        <v>2.3837089538574201E-3</v>
      </c>
      <c r="H164">
        <v>3.6611557006835898E-3</v>
      </c>
      <c r="I164">
        <f t="shared" si="2"/>
        <v>65.108101067986482</v>
      </c>
    </row>
    <row r="165" spans="1:9" x14ac:dyDescent="0.2">
      <c r="A165">
        <v>1</v>
      </c>
      <c r="B165">
        <v>50</v>
      </c>
      <c r="C165" t="s">
        <v>0</v>
      </c>
      <c r="D165" t="s">
        <v>11</v>
      </c>
      <c r="E165">
        <v>20</v>
      </c>
      <c r="F165">
        <v>21</v>
      </c>
      <c r="G165">
        <v>1.2216567993164E-3</v>
      </c>
      <c r="H165">
        <v>2.4251937866210898E-3</v>
      </c>
      <c r="I165">
        <f t="shared" si="2"/>
        <v>50.373574518285317</v>
      </c>
    </row>
    <row r="166" spans="1:9" x14ac:dyDescent="0.2">
      <c r="A166">
        <v>2</v>
      </c>
      <c r="B166">
        <v>50</v>
      </c>
      <c r="C166" t="s">
        <v>9</v>
      </c>
      <c r="D166" t="s">
        <v>10</v>
      </c>
      <c r="E166">
        <v>22</v>
      </c>
      <c r="F166">
        <v>70</v>
      </c>
      <c r="G166">
        <v>2.8994083404540998E-3</v>
      </c>
      <c r="H166">
        <v>4.0273666381835903E-3</v>
      </c>
      <c r="I166">
        <f t="shared" si="2"/>
        <v>71.992659246980836</v>
      </c>
    </row>
    <row r="167" spans="1:9" x14ac:dyDescent="0.2">
      <c r="A167">
        <v>2</v>
      </c>
      <c r="B167">
        <v>50</v>
      </c>
      <c r="C167" t="s">
        <v>9</v>
      </c>
      <c r="D167" t="s">
        <v>11</v>
      </c>
      <c r="E167">
        <v>22</v>
      </c>
      <c r="F167">
        <v>90</v>
      </c>
      <c r="G167">
        <v>2.3224353790283199E-3</v>
      </c>
      <c r="H167">
        <v>3.9677619934081997E-3</v>
      </c>
      <c r="I167">
        <f t="shared" si="2"/>
        <v>58.532628289869052</v>
      </c>
    </row>
    <row r="168" spans="1:9" x14ac:dyDescent="0.2">
      <c r="A168">
        <v>2</v>
      </c>
      <c r="B168">
        <v>50</v>
      </c>
      <c r="C168" t="s">
        <v>0</v>
      </c>
      <c r="D168" t="s">
        <v>10</v>
      </c>
      <c r="E168">
        <v>22</v>
      </c>
      <c r="F168">
        <v>61</v>
      </c>
      <c r="G168">
        <v>3.6396980285644501E-3</v>
      </c>
      <c r="H168">
        <v>5.9812068939208898E-3</v>
      </c>
      <c r="I168">
        <f t="shared" si="2"/>
        <v>60.852234224897394</v>
      </c>
    </row>
    <row r="169" spans="1:9" x14ac:dyDescent="0.2">
      <c r="A169">
        <v>2</v>
      </c>
      <c r="B169">
        <v>50</v>
      </c>
      <c r="C169" t="s">
        <v>0</v>
      </c>
      <c r="D169" t="s">
        <v>11</v>
      </c>
      <c r="E169">
        <v>22</v>
      </c>
      <c r="F169">
        <v>101</v>
      </c>
      <c r="G169">
        <v>2.8097629547119102E-3</v>
      </c>
      <c r="H169">
        <v>6.37578964233398E-3</v>
      </c>
      <c r="I169">
        <f t="shared" si="2"/>
        <v>44.069254356443018</v>
      </c>
    </row>
    <row r="170" spans="1:9" x14ac:dyDescent="0.2">
      <c r="A170">
        <v>3</v>
      </c>
      <c r="B170">
        <v>50</v>
      </c>
      <c r="C170" t="s">
        <v>9</v>
      </c>
      <c r="D170" t="s">
        <v>10</v>
      </c>
      <c r="E170">
        <v>18</v>
      </c>
      <c r="F170">
        <v>181</v>
      </c>
      <c r="G170">
        <v>7.7369213104248004E-3</v>
      </c>
      <c r="H170">
        <v>1.04973316192626E-2</v>
      </c>
      <c r="I170">
        <f t="shared" si="2"/>
        <v>73.703695291740161</v>
      </c>
    </row>
    <row r="171" spans="1:9" x14ac:dyDescent="0.2">
      <c r="A171">
        <v>3</v>
      </c>
      <c r="B171">
        <v>50</v>
      </c>
      <c r="C171" t="s">
        <v>9</v>
      </c>
      <c r="D171" t="s">
        <v>11</v>
      </c>
      <c r="E171">
        <v>18</v>
      </c>
      <c r="F171">
        <v>198</v>
      </c>
      <c r="G171">
        <v>4.6279430389404297E-3</v>
      </c>
      <c r="H171">
        <v>7.8980922698974592E-3</v>
      </c>
      <c r="I171">
        <f t="shared" si="2"/>
        <v>58.595707428985435</v>
      </c>
    </row>
    <row r="172" spans="1:9" x14ac:dyDescent="0.2">
      <c r="A172">
        <v>3</v>
      </c>
      <c r="B172">
        <v>50</v>
      </c>
      <c r="C172" t="s">
        <v>0</v>
      </c>
      <c r="D172" t="s">
        <v>10</v>
      </c>
      <c r="E172">
        <v>18</v>
      </c>
      <c r="F172">
        <v>151</v>
      </c>
      <c r="G172">
        <v>8.1422328948974592E-3</v>
      </c>
      <c r="H172">
        <v>1.32932662963867E-2</v>
      </c>
      <c r="I172">
        <f t="shared" si="2"/>
        <v>61.25080708802647</v>
      </c>
    </row>
    <row r="173" spans="1:9" x14ac:dyDescent="0.2">
      <c r="A173">
        <v>3</v>
      </c>
      <c r="B173">
        <v>50</v>
      </c>
      <c r="C173" t="s">
        <v>0</v>
      </c>
      <c r="D173" t="s">
        <v>11</v>
      </c>
      <c r="E173">
        <v>18</v>
      </c>
      <c r="F173">
        <v>187</v>
      </c>
      <c r="G173">
        <v>5.24139404296875E-3</v>
      </c>
      <c r="H173">
        <v>1.2014865875244101E-2</v>
      </c>
      <c r="I173">
        <f t="shared" si="2"/>
        <v>43.62424098106932</v>
      </c>
    </row>
    <row r="174" spans="1:9" x14ac:dyDescent="0.2">
      <c r="A174">
        <v>4</v>
      </c>
      <c r="B174">
        <v>50</v>
      </c>
      <c r="C174" t="s">
        <v>9</v>
      </c>
      <c r="D174" t="s">
        <v>10</v>
      </c>
      <c r="E174">
        <v>20</v>
      </c>
      <c r="F174">
        <v>52</v>
      </c>
      <c r="G174">
        <v>2.3314952850341701E-3</v>
      </c>
      <c r="H174">
        <v>3.1888484954833902E-3</v>
      </c>
      <c r="I174">
        <f t="shared" si="2"/>
        <v>73.114018691588683</v>
      </c>
    </row>
    <row r="175" spans="1:9" x14ac:dyDescent="0.2">
      <c r="A175">
        <v>4</v>
      </c>
      <c r="B175">
        <v>50</v>
      </c>
      <c r="C175" t="s">
        <v>9</v>
      </c>
      <c r="D175" t="s">
        <v>11</v>
      </c>
      <c r="E175">
        <v>18</v>
      </c>
      <c r="F175">
        <v>35</v>
      </c>
      <c r="G175">
        <v>7.781982421875E-4</v>
      </c>
      <c r="H175">
        <v>1.32226943969726E-3</v>
      </c>
      <c r="I175">
        <f t="shared" si="2"/>
        <v>58.853227551388642</v>
      </c>
    </row>
    <row r="176" spans="1:9" x14ac:dyDescent="0.2">
      <c r="A176">
        <v>4</v>
      </c>
      <c r="B176">
        <v>50</v>
      </c>
      <c r="C176" t="s">
        <v>0</v>
      </c>
      <c r="D176" t="s">
        <v>10</v>
      </c>
      <c r="E176">
        <v>18</v>
      </c>
      <c r="F176">
        <v>19</v>
      </c>
      <c r="G176">
        <v>1.8608570098876901E-3</v>
      </c>
      <c r="H176">
        <v>2.7990341186523398E-3</v>
      </c>
      <c r="I176">
        <f t="shared" si="2"/>
        <v>66.482112436115742</v>
      </c>
    </row>
    <row r="177" spans="1:9" x14ac:dyDescent="0.2">
      <c r="A177">
        <v>4</v>
      </c>
      <c r="B177">
        <v>50</v>
      </c>
      <c r="C177" t="s">
        <v>0</v>
      </c>
      <c r="D177" t="s">
        <v>11</v>
      </c>
      <c r="E177">
        <v>18</v>
      </c>
      <c r="F177">
        <v>19</v>
      </c>
      <c r="G177">
        <v>9.2768669128417904E-4</v>
      </c>
      <c r="H177">
        <v>1.8250942230224601E-3</v>
      </c>
      <c r="I177">
        <f t="shared" si="2"/>
        <v>50.829523187459166</v>
      </c>
    </row>
    <row r="178" spans="1:9" x14ac:dyDescent="0.2">
      <c r="A178">
        <v>5</v>
      </c>
      <c r="B178">
        <v>50</v>
      </c>
      <c r="C178" t="s">
        <v>9</v>
      </c>
      <c r="D178" t="s">
        <v>10</v>
      </c>
      <c r="E178">
        <v>22</v>
      </c>
      <c r="F178">
        <v>44</v>
      </c>
      <c r="G178">
        <v>1.8320083618164E-3</v>
      </c>
      <c r="H178">
        <v>2.5281906127929601E-3</v>
      </c>
      <c r="I178">
        <f t="shared" si="2"/>
        <v>72.463221425877023</v>
      </c>
    </row>
    <row r="179" spans="1:9" x14ac:dyDescent="0.2">
      <c r="A179">
        <v>5</v>
      </c>
      <c r="B179">
        <v>50</v>
      </c>
      <c r="C179" t="s">
        <v>9</v>
      </c>
      <c r="D179" t="s">
        <v>11</v>
      </c>
      <c r="E179">
        <v>22</v>
      </c>
      <c r="F179">
        <v>70</v>
      </c>
      <c r="G179">
        <v>1.64413452148437E-3</v>
      </c>
      <c r="H179">
        <v>2.7163028717040998E-3</v>
      </c>
      <c r="I179">
        <f t="shared" si="2"/>
        <v>60.528394628280381</v>
      </c>
    </row>
    <row r="180" spans="1:9" x14ac:dyDescent="0.2">
      <c r="A180">
        <v>5</v>
      </c>
      <c r="B180">
        <v>50</v>
      </c>
      <c r="C180" t="s">
        <v>0</v>
      </c>
      <c r="D180" t="s">
        <v>10</v>
      </c>
      <c r="E180">
        <v>22</v>
      </c>
      <c r="F180">
        <v>33</v>
      </c>
      <c r="G180">
        <v>2.38680839538574E-3</v>
      </c>
      <c r="H180">
        <v>3.7896633148193299E-3</v>
      </c>
      <c r="I180">
        <f t="shared" si="2"/>
        <v>62.982069833280953</v>
      </c>
    </row>
    <row r="181" spans="1:9" x14ac:dyDescent="0.2">
      <c r="A181">
        <v>5</v>
      </c>
      <c r="B181">
        <v>50</v>
      </c>
      <c r="C181" t="s">
        <v>0</v>
      </c>
      <c r="D181" t="s">
        <v>11</v>
      </c>
      <c r="E181">
        <v>22</v>
      </c>
      <c r="F181">
        <v>57</v>
      </c>
      <c r="G181">
        <v>2.0415782928466701E-3</v>
      </c>
      <c r="H181">
        <v>4.6441555023193299E-3</v>
      </c>
      <c r="I181">
        <f t="shared" si="2"/>
        <v>43.960162225986807</v>
      </c>
    </row>
    <row r="182" spans="1:9" x14ac:dyDescent="0.2">
      <c r="A182">
        <v>6</v>
      </c>
      <c r="B182">
        <v>50</v>
      </c>
      <c r="C182" t="s">
        <v>9</v>
      </c>
      <c r="D182" t="s">
        <v>10</v>
      </c>
      <c r="E182">
        <v>14</v>
      </c>
      <c r="F182">
        <v>23</v>
      </c>
      <c r="G182">
        <v>1.0433197021484299E-3</v>
      </c>
      <c r="H182">
        <v>1.5149116516113201E-3</v>
      </c>
      <c r="I182">
        <f t="shared" si="2"/>
        <v>68.870003147623407</v>
      </c>
    </row>
    <row r="183" spans="1:9" x14ac:dyDescent="0.2">
      <c r="A183">
        <v>6</v>
      </c>
      <c r="B183">
        <v>50</v>
      </c>
      <c r="C183" t="s">
        <v>9</v>
      </c>
      <c r="D183" t="s">
        <v>11</v>
      </c>
      <c r="E183">
        <v>14</v>
      </c>
      <c r="F183">
        <v>23</v>
      </c>
      <c r="G183">
        <v>4.8923492431640603E-4</v>
      </c>
      <c r="H183">
        <v>8.4519386291503895E-4</v>
      </c>
      <c r="I183">
        <f t="shared" si="2"/>
        <v>57.88434414668545</v>
      </c>
    </row>
    <row r="184" spans="1:9" x14ac:dyDescent="0.2">
      <c r="A184">
        <v>6</v>
      </c>
      <c r="B184">
        <v>50</v>
      </c>
      <c r="C184" t="s">
        <v>0</v>
      </c>
      <c r="D184" t="s">
        <v>10</v>
      </c>
      <c r="E184">
        <v>14</v>
      </c>
      <c r="F184">
        <v>15</v>
      </c>
      <c r="G184">
        <v>1.2404918670654199E-3</v>
      </c>
      <c r="H184">
        <v>1.8825531005859299E-3</v>
      </c>
      <c r="I184">
        <f t="shared" si="2"/>
        <v>65.894123606889309</v>
      </c>
    </row>
    <row r="185" spans="1:9" x14ac:dyDescent="0.2">
      <c r="A185">
        <v>6</v>
      </c>
      <c r="B185">
        <v>50</v>
      </c>
      <c r="C185" t="s">
        <v>0</v>
      </c>
      <c r="D185" t="s">
        <v>11</v>
      </c>
      <c r="E185">
        <v>14</v>
      </c>
      <c r="F185">
        <v>15</v>
      </c>
      <c r="G185">
        <v>6.4897537231445302E-4</v>
      </c>
      <c r="H185">
        <v>1.3275146484375E-3</v>
      </c>
      <c r="I185">
        <f t="shared" si="2"/>
        <v>48.886494252873554</v>
      </c>
    </row>
    <row r="186" spans="1:9" x14ac:dyDescent="0.2">
      <c r="A186">
        <v>7</v>
      </c>
      <c r="B186">
        <v>50</v>
      </c>
      <c r="C186" t="s">
        <v>9</v>
      </c>
      <c r="D186" t="s">
        <v>10</v>
      </c>
      <c r="E186">
        <v>18</v>
      </c>
      <c r="F186">
        <v>90</v>
      </c>
      <c r="G186">
        <v>3.88336181640625E-3</v>
      </c>
      <c r="H186">
        <v>5.2776336669921797E-3</v>
      </c>
      <c r="I186">
        <f t="shared" si="2"/>
        <v>73.581496205276579</v>
      </c>
    </row>
    <row r="187" spans="1:9" x14ac:dyDescent="0.2">
      <c r="A187">
        <v>7</v>
      </c>
      <c r="B187">
        <v>50</v>
      </c>
      <c r="C187" t="s">
        <v>9</v>
      </c>
      <c r="D187" t="s">
        <v>11</v>
      </c>
      <c r="E187">
        <v>18</v>
      </c>
      <c r="F187">
        <v>96</v>
      </c>
      <c r="G187">
        <v>2.1600723266601502E-3</v>
      </c>
      <c r="H187">
        <v>3.6051273345947201E-3</v>
      </c>
      <c r="I187">
        <f t="shared" si="2"/>
        <v>59.91667217776596</v>
      </c>
    </row>
    <row r="188" spans="1:9" x14ac:dyDescent="0.2">
      <c r="A188">
        <v>7</v>
      </c>
      <c r="B188">
        <v>50</v>
      </c>
      <c r="C188" t="s">
        <v>0</v>
      </c>
      <c r="D188" t="s">
        <v>10</v>
      </c>
      <c r="E188">
        <v>18</v>
      </c>
      <c r="F188">
        <v>45</v>
      </c>
      <c r="G188">
        <v>3.0992031097412101E-3</v>
      </c>
      <c r="H188">
        <v>4.9500465393066398E-3</v>
      </c>
      <c r="I188">
        <f t="shared" si="2"/>
        <v>62.60957518543492</v>
      </c>
    </row>
    <row r="189" spans="1:9" x14ac:dyDescent="0.2">
      <c r="A189">
        <v>7</v>
      </c>
      <c r="B189">
        <v>50</v>
      </c>
      <c r="C189" t="s">
        <v>0</v>
      </c>
      <c r="D189" t="s">
        <v>11</v>
      </c>
      <c r="E189">
        <v>18</v>
      </c>
      <c r="F189">
        <v>49</v>
      </c>
      <c r="G189">
        <v>1.6663074493408201E-3</v>
      </c>
      <c r="H189">
        <v>3.68618965148925E-3</v>
      </c>
      <c r="I189">
        <f t="shared" si="2"/>
        <v>45.204061832999251</v>
      </c>
    </row>
    <row r="190" spans="1:9" x14ac:dyDescent="0.2">
      <c r="A190">
        <v>8</v>
      </c>
      <c r="B190">
        <v>50</v>
      </c>
      <c r="C190" t="s">
        <v>9</v>
      </c>
      <c r="D190" t="s">
        <v>10</v>
      </c>
      <c r="E190">
        <v>12</v>
      </c>
      <c r="F190">
        <v>47</v>
      </c>
      <c r="G190">
        <v>2.3040771484375E-3</v>
      </c>
      <c r="H190">
        <v>3.16381454467773E-3</v>
      </c>
      <c r="I190">
        <f t="shared" si="2"/>
        <v>72.825923134890829</v>
      </c>
    </row>
    <row r="191" spans="1:9" x14ac:dyDescent="0.2">
      <c r="A191">
        <v>8</v>
      </c>
      <c r="B191">
        <v>50</v>
      </c>
      <c r="C191" t="s">
        <v>9</v>
      </c>
      <c r="D191" t="s">
        <v>11</v>
      </c>
      <c r="E191">
        <v>12</v>
      </c>
      <c r="F191">
        <v>47</v>
      </c>
      <c r="G191">
        <v>1.16848945617675E-3</v>
      </c>
      <c r="H191">
        <v>1.96599960327148E-3</v>
      </c>
      <c r="I191">
        <f t="shared" si="2"/>
        <v>59.434877516371309</v>
      </c>
    </row>
    <row r="192" spans="1:9" x14ac:dyDescent="0.2">
      <c r="A192">
        <v>8</v>
      </c>
      <c r="B192">
        <v>50</v>
      </c>
      <c r="C192" t="s">
        <v>0</v>
      </c>
      <c r="D192" t="s">
        <v>10</v>
      </c>
      <c r="E192">
        <v>12</v>
      </c>
      <c r="F192">
        <v>19</v>
      </c>
      <c r="G192">
        <v>1.7366409301757799E-3</v>
      </c>
      <c r="H192">
        <v>2.6214122772216701E-3</v>
      </c>
      <c r="I192">
        <f t="shared" si="2"/>
        <v>66.248294679399919</v>
      </c>
    </row>
    <row r="193" spans="1:9" x14ac:dyDescent="0.2">
      <c r="A193">
        <v>8</v>
      </c>
      <c r="B193">
        <v>50</v>
      </c>
      <c r="C193" t="s">
        <v>0</v>
      </c>
      <c r="D193" t="s">
        <v>11</v>
      </c>
      <c r="E193">
        <v>12</v>
      </c>
      <c r="F193">
        <v>19</v>
      </c>
      <c r="G193">
        <v>8.0323219299316395E-4</v>
      </c>
      <c r="H193">
        <v>2.0670890808105399E-3</v>
      </c>
      <c r="I193">
        <f t="shared" si="2"/>
        <v>38.858131487889395</v>
      </c>
    </row>
    <row r="194" spans="1:9" x14ac:dyDescent="0.2">
      <c r="A194">
        <v>9</v>
      </c>
      <c r="B194">
        <v>50</v>
      </c>
      <c r="C194" t="s">
        <v>9</v>
      </c>
      <c r="D194" t="s">
        <v>10</v>
      </c>
      <c r="E194">
        <v>16</v>
      </c>
      <c r="F194">
        <v>80</v>
      </c>
      <c r="G194">
        <v>3.43203544616699E-3</v>
      </c>
      <c r="H194">
        <v>4.7001838684081997E-3</v>
      </c>
      <c r="I194">
        <f t="shared" si="2"/>
        <v>73.019174190930315</v>
      </c>
    </row>
    <row r="195" spans="1:9" x14ac:dyDescent="0.2">
      <c r="A195">
        <v>9</v>
      </c>
      <c r="B195">
        <v>50</v>
      </c>
      <c r="C195" t="s">
        <v>9</v>
      </c>
      <c r="D195" t="s">
        <v>11</v>
      </c>
      <c r="E195">
        <v>16</v>
      </c>
      <c r="F195">
        <v>110</v>
      </c>
      <c r="G195">
        <v>2.3508071899414002E-3</v>
      </c>
      <c r="H195">
        <v>3.9906501770019497E-3</v>
      </c>
      <c r="I195">
        <f t="shared" si="2"/>
        <v>58.907874298004437</v>
      </c>
    </row>
    <row r="196" spans="1:9" x14ac:dyDescent="0.2">
      <c r="A196">
        <v>9</v>
      </c>
      <c r="B196">
        <v>50</v>
      </c>
      <c r="C196" t="s">
        <v>0</v>
      </c>
      <c r="D196" t="s">
        <v>10</v>
      </c>
      <c r="E196">
        <v>16</v>
      </c>
      <c r="F196">
        <v>51</v>
      </c>
      <c r="G196">
        <v>3.3724308013915998E-3</v>
      </c>
      <c r="H196">
        <v>5.31768798828125E-3</v>
      </c>
      <c r="I196">
        <f t="shared" ref="I196:I201" si="3">(G196/H196)*100</f>
        <v>63.419117647058783</v>
      </c>
    </row>
    <row r="197" spans="1:9" x14ac:dyDescent="0.2">
      <c r="A197">
        <v>9</v>
      </c>
      <c r="B197">
        <v>50</v>
      </c>
      <c r="C197" t="s">
        <v>0</v>
      </c>
      <c r="D197" t="s">
        <v>11</v>
      </c>
      <c r="E197">
        <v>16</v>
      </c>
      <c r="F197">
        <v>89</v>
      </c>
      <c r="G197">
        <v>2.6447772979736302E-3</v>
      </c>
      <c r="H197">
        <v>5.8684349060058498E-3</v>
      </c>
      <c r="I197">
        <f t="shared" si="3"/>
        <v>45.067847566425641</v>
      </c>
    </row>
    <row r="198" spans="1:9" x14ac:dyDescent="0.2">
      <c r="A198">
        <v>10</v>
      </c>
      <c r="B198">
        <v>50</v>
      </c>
      <c r="C198" t="s">
        <v>9</v>
      </c>
      <c r="D198" t="s">
        <v>10</v>
      </c>
      <c r="E198">
        <v>8</v>
      </c>
      <c r="F198">
        <v>21</v>
      </c>
      <c r="G198">
        <v>1.115083694458E-3</v>
      </c>
      <c r="H198">
        <v>1.4510154724121001E-3</v>
      </c>
      <c r="I198">
        <f t="shared" si="3"/>
        <v>76.848504765034463</v>
      </c>
    </row>
    <row r="199" spans="1:9" x14ac:dyDescent="0.2">
      <c r="A199">
        <v>10</v>
      </c>
      <c r="B199">
        <v>50</v>
      </c>
      <c r="C199" t="s">
        <v>9</v>
      </c>
      <c r="D199" t="s">
        <v>11</v>
      </c>
      <c r="E199">
        <v>8</v>
      </c>
      <c r="F199">
        <v>21</v>
      </c>
      <c r="G199">
        <v>4.4560432434081999E-4</v>
      </c>
      <c r="H199">
        <v>7.6746940612792904E-4</v>
      </c>
      <c r="I199">
        <f t="shared" si="3"/>
        <v>58.061509785647722</v>
      </c>
    </row>
    <row r="200" spans="1:9" x14ac:dyDescent="0.2">
      <c r="A200">
        <v>10</v>
      </c>
      <c r="B200">
        <v>50</v>
      </c>
      <c r="C200" t="s">
        <v>0</v>
      </c>
      <c r="D200" t="s">
        <v>10</v>
      </c>
      <c r="E200">
        <v>8</v>
      </c>
      <c r="F200">
        <v>11</v>
      </c>
      <c r="G200">
        <v>1.2006759643554601E-3</v>
      </c>
      <c r="H200">
        <v>1.75309181213378E-3</v>
      </c>
      <c r="I200">
        <f t="shared" si="3"/>
        <v>68.489052087583161</v>
      </c>
    </row>
    <row r="201" spans="1:9" x14ac:dyDescent="0.2">
      <c r="A201">
        <v>10</v>
      </c>
      <c r="B201">
        <v>50</v>
      </c>
      <c r="C201" t="s">
        <v>0</v>
      </c>
      <c r="D201" t="s">
        <v>11</v>
      </c>
      <c r="E201">
        <v>8</v>
      </c>
      <c r="F201">
        <v>11</v>
      </c>
      <c r="G201">
        <v>5.1808357238769499E-4</v>
      </c>
      <c r="H201">
        <v>1.03592872619628E-3</v>
      </c>
      <c r="I201">
        <f t="shared" si="3"/>
        <v>50.011507479862317</v>
      </c>
    </row>
    <row r="206" spans="1:9" x14ac:dyDescent="0.2">
      <c r="F206" s="1"/>
      <c r="G206" s="2"/>
    </row>
  </sheetData>
  <autoFilter ref="A1:I222" xr:uid="{D63D36CD-1427-D845-86A5-1F1B2E7F2A43}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1CEAAF-C752-4F49-B273-AB45A2BF9E30}">
  <dimension ref="A2:P38"/>
  <sheetViews>
    <sheetView workbookViewId="0">
      <selection activeCell="O5" sqref="O5"/>
    </sheetView>
  </sheetViews>
  <sheetFormatPr baseColWidth="10" defaultRowHeight="15" x14ac:dyDescent="0.2"/>
  <sheetData>
    <row r="2" spans="1:16" x14ac:dyDescent="0.2">
      <c r="A2" t="s">
        <v>12</v>
      </c>
      <c r="B2" t="s">
        <v>8</v>
      </c>
      <c r="C2" t="s">
        <v>2</v>
      </c>
      <c r="D2" t="s">
        <v>5</v>
      </c>
      <c r="E2" t="s">
        <v>3</v>
      </c>
      <c r="F2" t="s">
        <v>4</v>
      </c>
      <c r="G2" t="s">
        <v>6</v>
      </c>
      <c r="H2" t="s">
        <v>7</v>
      </c>
    </row>
    <row r="3" spans="1:16" x14ac:dyDescent="0.2">
      <c r="B3">
        <v>10</v>
      </c>
      <c r="C3" t="s">
        <v>9</v>
      </c>
      <c r="D3" t="s">
        <v>11</v>
      </c>
      <c r="E3">
        <v>4</v>
      </c>
      <c r="F3">
        <v>8.8000000000000007</v>
      </c>
      <c r="G3">
        <v>1.9929409027099549E-4</v>
      </c>
      <c r="H3">
        <v>3.585338592529293E-4</v>
      </c>
    </row>
    <row r="4" spans="1:16" x14ac:dyDescent="0.2">
      <c r="B4">
        <v>10</v>
      </c>
      <c r="C4" t="s">
        <v>9</v>
      </c>
      <c r="D4" t="s">
        <v>10</v>
      </c>
      <c r="E4">
        <v>4</v>
      </c>
      <c r="F4" s="1">
        <v>8.8000000000000007</v>
      </c>
      <c r="G4" s="2">
        <v>4.5621395111083941E-4</v>
      </c>
      <c r="H4">
        <v>6.1125755310058544E-4</v>
      </c>
      <c r="L4" t="s">
        <v>21</v>
      </c>
      <c r="M4" t="s">
        <v>14</v>
      </c>
      <c r="N4" t="s">
        <v>20</v>
      </c>
      <c r="O4" t="s">
        <v>22</v>
      </c>
      <c r="P4" t="s">
        <v>7</v>
      </c>
    </row>
    <row r="5" spans="1:16" x14ac:dyDescent="0.2">
      <c r="B5">
        <v>10</v>
      </c>
      <c r="C5" t="s">
        <v>9</v>
      </c>
      <c r="E5">
        <v>4</v>
      </c>
      <c r="F5">
        <v>8.8000000000000007</v>
      </c>
      <c r="G5">
        <v>3.2775402069091749E-4</v>
      </c>
      <c r="H5">
        <v>4.8489570617675748E-4</v>
      </c>
      <c r="L5" t="s">
        <v>16</v>
      </c>
      <c r="M5">
        <v>10.28</v>
      </c>
      <c r="N5">
        <v>31.68</v>
      </c>
      <c r="O5">
        <v>7.103013992309559E-4</v>
      </c>
      <c r="P5">
        <v>1.2151813507080068E-3</v>
      </c>
    </row>
    <row r="6" spans="1:16" x14ac:dyDescent="0.2">
      <c r="B6">
        <v>10</v>
      </c>
      <c r="C6" t="s">
        <v>0</v>
      </c>
      <c r="D6" t="s">
        <v>11</v>
      </c>
      <c r="E6">
        <v>4</v>
      </c>
      <c r="F6">
        <v>5</v>
      </c>
      <c r="G6">
        <v>2.2208690643310509E-4</v>
      </c>
      <c r="H6">
        <v>4.6339035034179637E-4</v>
      </c>
      <c r="L6" t="s">
        <v>17</v>
      </c>
      <c r="M6">
        <v>10.32</v>
      </c>
      <c r="N6">
        <v>29.14</v>
      </c>
      <c r="O6">
        <v>1.3284921646118139E-3</v>
      </c>
      <c r="P6">
        <v>1.7986154556274357E-3</v>
      </c>
    </row>
    <row r="7" spans="1:16" x14ac:dyDescent="0.2">
      <c r="B7">
        <v>10</v>
      </c>
      <c r="C7" t="s">
        <v>0</v>
      </c>
      <c r="D7" t="s">
        <v>10</v>
      </c>
      <c r="E7">
        <v>4</v>
      </c>
      <c r="F7">
        <v>5</v>
      </c>
      <c r="G7">
        <v>4.8546791076660114E-4</v>
      </c>
      <c r="H7">
        <v>7.1930885314941287E-4</v>
      </c>
      <c r="L7" t="s">
        <v>9</v>
      </c>
      <c r="M7">
        <v>10.3</v>
      </c>
      <c r="N7">
        <v>30.41</v>
      </c>
      <c r="O7">
        <v>1.0193967819213849E-3</v>
      </c>
      <c r="P7">
        <v>1.5068984031677221E-3</v>
      </c>
    </row>
    <row r="8" spans="1:16" x14ac:dyDescent="0.2">
      <c r="B8">
        <v>10</v>
      </c>
      <c r="C8" t="s">
        <v>0</v>
      </c>
      <c r="E8">
        <v>4</v>
      </c>
      <c r="F8">
        <v>5</v>
      </c>
      <c r="G8">
        <v>3.5377740859985311E-4</v>
      </c>
      <c r="H8">
        <v>5.9134960174560464E-4</v>
      </c>
      <c r="L8" t="s">
        <v>18</v>
      </c>
      <c r="M8">
        <v>10.28</v>
      </c>
      <c r="N8">
        <v>19.72</v>
      </c>
      <c r="O8">
        <v>7.5983047485351498E-4</v>
      </c>
      <c r="P8">
        <v>1.6120576858520469E-3</v>
      </c>
    </row>
    <row r="9" spans="1:16" x14ac:dyDescent="0.2">
      <c r="B9">
        <v>20</v>
      </c>
      <c r="C9" t="s">
        <v>9</v>
      </c>
      <c r="D9" t="s">
        <v>11</v>
      </c>
      <c r="E9">
        <v>8.1999999999999993</v>
      </c>
      <c r="F9">
        <v>15.7</v>
      </c>
      <c r="G9">
        <v>3.4124851226806596E-4</v>
      </c>
      <c r="H9">
        <v>5.9173107147216745E-4</v>
      </c>
      <c r="L9" t="s">
        <v>19</v>
      </c>
      <c r="M9">
        <v>10.28</v>
      </c>
      <c r="N9">
        <v>16.72</v>
      </c>
      <c r="O9">
        <v>1.4088392257690402E-3</v>
      </c>
      <c r="P9">
        <v>2.1443891525268514E-3</v>
      </c>
    </row>
    <row r="10" spans="1:16" x14ac:dyDescent="0.2">
      <c r="B10">
        <v>20</v>
      </c>
      <c r="C10" t="s">
        <v>9</v>
      </c>
      <c r="D10" t="s">
        <v>10</v>
      </c>
      <c r="E10">
        <v>8.1999999999999993</v>
      </c>
      <c r="F10">
        <v>15.7</v>
      </c>
      <c r="G10">
        <v>7.7350139617919796E-4</v>
      </c>
      <c r="H10">
        <v>1.0378122329711881E-3</v>
      </c>
      <c r="L10" t="s">
        <v>0</v>
      </c>
      <c r="M10">
        <v>10.28</v>
      </c>
      <c r="N10">
        <v>18.22</v>
      </c>
      <c r="O10">
        <v>1.0843348503112777E-3</v>
      </c>
      <c r="P10">
        <v>1.8782234191894506E-3</v>
      </c>
    </row>
    <row r="11" spans="1:16" x14ac:dyDescent="0.2">
      <c r="B11">
        <v>20</v>
      </c>
      <c r="C11" t="s">
        <v>9</v>
      </c>
      <c r="E11">
        <v>8.1999999999999993</v>
      </c>
      <c r="F11">
        <v>15.7</v>
      </c>
      <c r="G11">
        <v>5.573749542236321E-4</v>
      </c>
      <c r="H11">
        <v>8.1477165222167797E-4</v>
      </c>
    </row>
    <row r="12" spans="1:16" x14ac:dyDescent="0.2">
      <c r="B12">
        <v>20</v>
      </c>
      <c r="C12" t="s">
        <v>0</v>
      </c>
      <c r="D12" t="s">
        <v>11</v>
      </c>
      <c r="E12">
        <v>8.1999999999999993</v>
      </c>
      <c r="F12">
        <v>9.4</v>
      </c>
      <c r="G12">
        <v>4.5497417449951138E-4</v>
      </c>
      <c r="H12">
        <v>9.0739727020263533E-4</v>
      </c>
    </row>
    <row r="13" spans="1:16" x14ac:dyDescent="0.2">
      <c r="B13">
        <v>20</v>
      </c>
      <c r="C13" t="s">
        <v>0</v>
      </c>
      <c r="D13" t="s">
        <v>10</v>
      </c>
      <c r="E13">
        <v>8.1999999999999993</v>
      </c>
      <c r="F13">
        <v>9.4</v>
      </c>
      <c r="G13">
        <v>1.0069608688354457E-3</v>
      </c>
      <c r="H13">
        <v>1.4965295791625941E-3</v>
      </c>
    </row>
    <row r="14" spans="1:16" x14ac:dyDescent="0.2">
      <c r="B14">
        <v>20</v>
      </c>
      <c r="C14" t="s">
        <v>0</v>
      </c>
      <c r="E14">
        <v>8.1999999999999993</v>
      </c>
      <c r="F14">
        <v>9.4</v>
      </c>
      <c r="G14">
        <v>7.3096752166747876E-4</v>
      </c>
      <c r="H14">
        <v>1.2019634246826147E-3</v>
      </c>
    </row>
    <row r="15" spans="1:16" x14ac:dyDescent="0.2">
      <c r="B15">
        <v>30</v>
      </c>
      <c r="C15" t="s">
        <v>9</v>
      </c>
      <c r="D15" t="s">
        <v>11</v>
      </c>
      <c r="E15">
        <v>11.2</v>
      </c>
      <c r="F15">
        <v>36.200000000000003</v>
      </c>
      <c r="G15">
        <v>7.8008174896240096E-4</v>
      </c>
      <c r="H15">
        <v>1.3400554656982412E-3</v>
      </c>
    </row>
    <row r="16" spans="1:16" x14ac:dyDescent="0.2">
      <c r="B16">
        <v>30</v>
      </c>
      <c r="C16" t="s">
        <v>9</v>
      </c>
      <c r="D16" t="s">
        <v>10</v>
      </c>
      <c r="E16">
        <v>11.2</v>
      </c>
      <c r="F16">
        <v>33.299999999999997</v>
      </c>
      <c r="G16">
        <v>1.4936685562133756E-3</v>
      </c>
      <c r="H16">
        <v>2.0160913467407193E-3</v>
      </c>
    </row>
    <row r="17" spans="2:8" x14ac:dyDescent="0.2">
      <c r="B17">
        <v>30</v>
      </c>
      <c r="C17" t="s">
        <v>9</v>
      </c>
      <c r="E17">
        <v>11.2</v>
      </c>
      <c r="F17">
        <v>34.75</v>
      </c>
      <c r="G17">
        <v>1.1368751525878884E-3</v>
      </c>
      <c r="H17">
        <v>1.6780734062194803E-3</v>
      </c>
    </row>
    <row r="18" spans="2:8" x14ac:dyDescent="0.2">
      <c r="B18">
        <v>30</v>
      </c>
      <c r="C18" t="s">
        <v>0</v>
      </c>
      <c r="D18" t="s">
        <v>11</v>
      </c>
      <c r="E18">
        <v>11.2</v>
      </c>
      <c r="F18">
        <v>14.4</v>
      </c>
      <c r="G18">
        <v>6.3860416412353429E-4</v>
      </c>
      <c r="H18">
        <v>1.2914419174194305E-3</v>
      </c>
    </row>
    <row r="19" spans="2:8" x14ac:dyDescent="0.2">
      <c r="B19">
        <v>30</v>
      </c>
      <c r="C19" t="s">
        <v>0</v>
      </c>
      <c r="D19" t="s">
        <v>10</v>
      </c>
      <c r="E19">
        <v>11.2</v>
      </c>
      <c r="F19">
        <v>13.8</v>
      </c>
      <c r="G19">
        <v>1.3249158859252887E-3</v>
      </c>
      <c r="H19">
        <v>1.9641399383544889E-3</v>
      </c>
    </row>
    <row r="20" spans="2:8" x14ac:dyDescent="0.2">
      <c r="B20">
        <v>30</v>
      </c>
      <c r="C20" t="s">
        <v>0</v>
      </c>
      <c r="E20">
        <v>11.2</v>
      </c>
      <c r="F20">
        <v>14.1</v>
      </c>
      <c r="G20">
        <v>9.8176002502441129E-4</v>
      </c>
      <c r="H20">
        <v>1.62779092788696E-3</v>
      </c>
    </row>
    <row r="21" spans="2:8" x14ac:dyDescent="0.2">
      <c r="B21">
        <v>40</v>
      </c>
      <c r="C21" t="s">
        <v>9</v>
      </c>
      <c r="D21" t="s">
        <v>11</v>
      </c>
      <c r="E21">
        <v>11.2</v>
      </c>
      <c r="F21">
        <v>23.7</v>
      </c>
      <c r="G21">
        <v>5.2165985107421799E-4</v>
      </c>
      <c r="H21">
        <v>8.8982582092285119E-4</v>
      </c>
    </row>
    <row r="22" spans="2:8" x14ac:dyDescent="0.2">
      <c r="B22">
        <v>40</v>
      </c>
      <c r="C22" t="s">
        <v>9</v>
      </c>
      <c r="D22" t="s">
        <v>10</v>
      </c>
      <c r="E22">
        <v>11.2</v>
      </c>
      <c r="F22">
        <v>23.6</v>
      </c>
      <c r="G22">
        <v>1.0924816131591764E-3</v>
      </c>
      <c r="H22">
        <v>1.4668226242065389E-3</v>
      </c>
    </row>
    <row r="23" spans="2:8" x14ac:dyDescent="0.2">
      <c r="B23">
        <v>40</v>
      </c>
      <c r="C23" t="s">
        <v>9</v>
      </c>
      <c r="E23">
        <v>11.2</v>
      </c>
      <c r="F23">
        <v>23.65</v>
      </c>
      <c r="G23">
        <v>8.0707073211669714E-4</v>
      </c>
      <c r="H23">
        <v>1.1783242225646951E-3</v>
      </c>
    </row>
    <row r="24" spans="2:8" x14ac:dyDescent="0.2">
      <c r="B24">
        <v>40</v>
      </c>
      <c r="C24" t="s">
        <v>0</v>
      </c>
      <c r="D24" t="s">
        <v>11</v>
      </c>
      <c r="E24">
        <v>11.2</v>
      </c>
      <c r="F24">
        <v>13</v>
      </c>
      <c r="G24">
        <v>6.3114166259765577E-4</v>
      </c>
      <c r="H24">
        <v>1.2710332870483365E-3</v>
      </c>
    </row>
    <row r="25" spans="2:8" x14ac:dyDescent="0.2">
      <c r="B25">
        <v>40</v>
      </c>
      <c r="C25" t="s">
        <v>0</v>
      </c>
      <c r="D25" t="s">
        <v>10</v>
      </c>
      <c r="E25">
        <v>11.2</v>
      </c>
      <c r="F25">
        <v>12.8</v>
      </c>
      <c r="G25">
        <v>1.3205766677856408E-3</v>
      </c>
      <c r="H25">
        <v>1.9370555877685491E-3</v>
      </c>
    </row>
    <row r="26" spans="2:8" x14ac:dyDescent="0.2">
      <c r="B26">
        <v>40</v>
      </c>
      <c r="C26" t="s">
        <v>0</v>
      </c>
      <c r="E26">
        <v>11.2</v>
      </c>
      <c r="F26">
        <v>12.9</v>
      </c>
      <c r="G26">
        <v>9.7585916519164848E-4</v>
      </c>
      <c r="H26">
        <v>1.6040444374084428E-3</v>
      </c>
    </row>
    <row r="27" spans="2:8" x14ac:dyDescent="0.2">
      <c r="B27">
        <v>50</v>
      </c>
      <c r="C27" t="s">
        <v>9</v>
      </c>
      <c r="D27" t="s">
        <v>11</v>
      </c>
      <c r="E27">
        <v>16.8</v>
      </c>
      <c r="F27">
        <v>74</v>
      </c>
      <c r="G27">
        <v>1.7092227935790987E-3</v>
      </c>
      <c r="H27">
        <v>2.8957605361938448E-3</v>
      </c>
    </row>
    <row r="28" spans="2:8" x14ac:dyDescent="0.2">
      <c r="B28">
        <v>50</v>
      </c>
      <c r="C28" t="s">
        <v>9</v>
      </c>
      <c r="D28" t="s">
        <v>10</v>
      </c>
      <c r="E28">
        <v>17</v>
      </c>
      <c r="F28">
        <v>64.3</v>
      </c>
      <c r="G28">
        <v>2.8265953063964797E-3</v>
      </c>
      <c r="H28">
        <v>3.8610935211181494E-3</v>
      </c>
    </row>
    <row r="29" spans="2:8" x14ac:dyDescent="0.2">
      <c r="B29">
        <v>50</v>
      </c>
      <c r="C29" t="s">
        <v>9</v>
      </c>
      <c r="E29">
        <v>16.899999999999999</v>
      </c>
      <c r="F29">
        <v>69.150000000000006</v>
      </c>
      <c r="G29">
        <v>2.2679090499877893E-3</v>
      </c>
      <c r="H29">
        <v>3.3784270286559967E-3</v>
      </c>
    </row>
    <row r="30" spans="2:8" x14ac:dyDescent="0.2">
      <c r="B30">
        <v>50</v>
      </c>
      <c r="C30" t="s">
        <v>0</v>
      </c>
      <c r="D30" t="s">
        <v>11</v>
      </c>
      <c r="E30">
        <v>16.8</v>
      </c>
      <c r="F30">
        <v>56.8</v>
      </c>
      <c r="G30">
        <v>1.8523454666137672E-3</v>
      </c>
      <c r="H30">
        <v>4.1270256042480382E-3</v>
      </c>
    </row>
    <row r="31" spans="2:8" x14ac:dyDescent="0.2">
      <c r="B31">
        <v>50</v>
      </c>
      <c r="C31" t="s">
        <v>0</v>
      </c>
      <c r="D31" t="s">
        <v>10</v>
      </c>
      <c r="E31">
        <v>16.8</v>
      </c>
      <c r="F31">
        <v>42.6</v>
      </c>
      <c r="G31">
        <v>2.9062747955322229E-3</v>
      </c>
      <c r="H31">
        <v>4.6049118041992122E-3</v>
      </c>
    </row>
    <row r="32" spans="2:8" x14ac:dyDescent="0.2">
      <c r="B32">
        <v>50</v>
      </c>
      <c r="C32" t="s">
        <v>0</v>
      </c>
      <c r="E32">
        <v>16.8</v>
      </c>
      <c r="F32">
        <v>49.7</v>
      </c>
      <c r="G32">
        <v>2.3793101310729957E-3</v>
      </c>
      <c r="H32">
        <v>4.3659687042236234E-3</v>
      </c>
    </row>
    <row r="33" spans="3:8" x14ac:dyDescent="0.2">
      <c r="C33" t="s">
        <v>9</v>
      </c>
      <c r="D33" t="s">
        <v>11</v>
      </c>
      <c r="E33">
        <v>10.28</v>
      </c>
      <c r="F33">
        <v>31.68</v>
      </c>
      <c r="G33">
        <v>7.103013992309559E-4</v>
      </c>
      <c r="H33">
        <v>1.2151813507080068E-3</v>
      </c>
    </row>
    <row r="34" spans="3:8" x14ac:dyDescent="0.2">
      <c r="C34" t="s">
        <v>9</v>
      </c>
      <c r="D34" t="s">
        <v>10</v>
      </c>
      <c r="E34">
        <v>10.32</v>
      </c>
      <c r="F34">
        <v>29.14</v>
      </c>
      <c r="G34">
        <v>1.3284921646118139E-3</v>
      </c>
      <c r="H34">
        <v>1.7986154556274357E-3</v>
      </c>
    </row>
    <row r="35" spans="3:8" x14ac:dyDescent="0.2">
      <c r="C35" t="s">
        <v>9</v>
      </c>
      <c r="E35">
        <v>10.3</v>
      </c>
      <c r="F35">
        <v>30.41</v>
      </c>
      <c r="G35">
        <v>1.0193967819213849E-3</v>
      </c>
      <c r="H35">
        <v>1.5068984031677221E-3</v>
      </c>
    </row>
    <row r="36" spans="3:8" x14ac:dyDescent="0.2">
      <c r="C36" t="s">
        <v>0</v>
      </c>
      <c r="D36" t="s">
        <v>11</v>
      </c>
      <c r="E36">
        <v>10.28</v>
      </c>
      <c r="F36">
        <v>19.72</v>
      </c>
      <c r="G36">
        <v>7.5983047485351498E-4</v>
      </c>
      <c r="H36">
        <v>1.6120576858520469E-3</v>
      </c>
    </row>
    <row r="37" spans="3:8" x14ac:dyDescent="0.2">
      <c r="C37" t="s">
        <v>0</v>
      </c>
      <c r="D37" t="s">
        <v>10</v>
      </c>
      <c r="E37">
        <v>10.28</v>
      </c>
      <c r="F37">
        <v>16.72</v>
      </c>
      <c r="G37">
        <v>1.4088392257690402E-3</v>
      </c>
      <c r="H37">
        <v>2.1443891525268514E-3</v>
      </c>
    </row>
    <row r="38" spans="3:8" x14ac:dyDescent="0.2">
      <c r="C38" t="s">
        <v>0</v>
      </c>
      <c r="E38">
        <v>10.28</v>
      </c>
      <c r="F38">
        <v>18.22</v>
      </c>
      <c r="G38">
        <v>1.0843348503112777E-3</v>
      </c>
      <c r="H38">
        <v>1.8782234191894506E-3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6164FC-10F5-724F-AE54-EB4BFE1C3CF2}">
  <dimension ref="B2:L32"/>
  <sheetViews>
    <sheetView workbookViewId="0">
      <selection activeCell="K3" sqref="K3:K32"/>
    </sheetView>
  </sheetViews>
  <sheetFormatPr baseColWidth="10" defaultRowHeight="15" x14ac:dyDescent="0.2"/>
  <sheetData>
    <row r="2" spans="2:12" x14ac:dyDescent="0.2">
      <c r="B2" t="s">
        <v>8</v>
      </c>
      <c r="C2" t="s">
        <v>2</v>
      </c>
      <c r="D2" t="s">
        <v>5</v>
      </c>
      <c r="E2" t="s">
        <v>3</v>
      </c>
      <c r="F2" t="s">
        <v>4</v>
      </c>
      <c r="G2" t="s">
        <v>6</v>
      </c>
      <c r="H2" t="s">
        <v>7</v>
      </c>
      <c r="J2" t="s">
        <v>8</v>
      </c>
      <c r="K2" t="s">
        <v>2</v>
      </c>
      <c r="L2" t="s">
        <v>20</v>
      </c>
    </row>
    <row r="3" spans="2:12" x14ac:dyDescent="0.2">
      <c r="B3" s="3">
        <v>10</v>
      </c>
      <c r="C3" t="s">
        <v>9</v>
      </c>
      <c r="D3" t="s">
        <v>11</v>
      </c>
      <c r="E3">
        <v>4</v>
      </c>
      <c r="F3">
        <v>8.8000000000000007</v>
      </c>
      <c r="G3">
        <v>1.9929409027099549E-4</v>
      </c>
      <c r="H3">
        <v>3.585338592529293E-4</v>
      </c>
      <c r="J3" s="3">
        <v>10</v>
      </c>
      <c r="K3" t="s">
        <v>16</v>
      </c>
      <c r="L3">
        <v>8.8000000000000007</v>
      </c>
    </row>
    <row r="4" spans="2:12" x14ac:dyDescent="0.2">
      <c r="B4" s="3"/>
      <c r="C4" t="s">
        <v>15</v>
      </c>
      <c r="D4" t="s">
        <v>10</v>
      </c>
      <c r="E4">
        <v>4</v>
      </c>
      <c r="F4" s="1">
        <v>8.8000000000000007</v>
      </c>
      <c r="G4" s="2">
        <v>4.5621395111083941E-4</v>
      </c>
      <c r="H4">
        <v>6.1125755310058544E-4</v>
      </c>
      <c r="J4" s="3"/>
      <c r="K4" t="s">
        <v>17</v>
      </c>
      <c r="L4" s="1">
        <v>8.8000000000000007</v>
      </c>
    </row>
    <row r="5" spans="2:12" x14ac:dyDescent="0.2">
      <c r="B5" s="3"/>
      <c r="C5" t="s">
        <v>9</v>
      </c>
      <c r="E5">
        <v>4</v>
      </c>
      <c r="F5">
        <v>8.8000000000000007</v>
      </c>
      <c r="G5">
        <v>3.2775402069091749E-4</v>
      </c>
      <c r="H5">
        <v>4.8489570617675748E-4</v>
      </c>
      <c r="J5" s="3"/>
      <c r="K5" t="s">
        <v>9</v>
      </c>
      <c r="L5">
        <v>8.8000000000000007</v>
      </c>
    </row>
    <row r="6" spans="2:12" x14ac:dyDescent="0.2">
      <c r="B6" s="3"/>
      <c r="C6" t="s">
        <v>0</v>
      </c>
      <c r="D6" t="s">
        <v>11</v>
      </c>
      <c r="E6">
        <v>4</v>
      </c>
      <c r="F6">
        <v>5</v>
      </c>
      <c r="G6">
        <v>2.2208690643310509E-4</v>
      </c>
      <c r="H6">
        <v>4.6339035034179637E-4</v>
      </c>
      <c r="J6" s="3"/>
      <c r="K6" t="s">
        <v>18</v>
      </c>
      <c r="L6">
        <v>5</v>
      </c>
    </row>
    <row r="7" spans="2:12" x14ac:dyDescent="0.2">
      <c r="B7" s="3"/>
      <c r="C7" t="s">
        <v>0</v>
      </c>
      <c r="D7" t="s">
        <v>10</v>
      </c>
      <c r="E7">
        <v>4</v>
      </c>
      <c r="F7">
        <v>5</v>
      </c>
      <c r="G7">
        <v>4.8546791076660114E-4</v>
      </c>
      <c r="H7">
        <v>7.1930885314941287E-4</v>
      </c>
      <c r="J7" s="3"/>
      <c r="K7" t="s">
        <v>19</v>
      </c>
      <c r="L7">
        <v>5</v>
      </c>
    </row>
    <row r="8" spans="2:12" x14ac:dyDescent="0.2">
      <c r="B8" s="3"/>
      <c r="C8" t="s">
        <v>0</v>
      </c>
      <c r="E8">
        <v>4</v>
      </c>
      <c r="F8">
        <v>5</v>
      </c>
      <c r="G8">
        <v>3.5377740859985311E-4</v>
      </c>
      <c r="H8">
        <v>5.9134960174560464E-4</v>
      </c>
      <c r="J8" s="3"/>
      <c r="K8" t="s">
        <v>0</v>
      </c>
      <c r="L8">
        <v>5</v>
      </c>
    </row>
    <row r="9" spans="2:12" x14ac:dyDescent="0.2">
      <c r="B9" s="3">
        <v>20</v>
      </c>
      <c r="C9" t="s">
        <v>9</v>
      </c>
      <c r="D9" t="s">
        <v>11</v>
      </c>
      <c r="E9">
        <v>8.1999999999999993</v>
      </c>
      <c r="F9">
        <v>15.7</v>
      </c>
      <c r="G9">
        <v>3.4124851226806596E-4</v>
      </c>
      <c r="H9">
        <v>5.9173107147216745E-4</v>
      </c>
      <c r="J9" s="3">
        <v>20</v>
      </c>
      <c r="K9" t="s">
        <v>16</v>
      </c>
      <c r="L9">
        <v>15.7</v>
      </c>
    </row>
    <row r="10" spans="2:12" x14ac:dyDescent="0.2">
      <c r="B10" s="3"/>
      <c r="C10" t="s">
        <v>9</v>
      </c>
      <c r="D10" t="s">
        <v>10</v>
      </c>
      <c r="E10">
        <v>8.1999999999999993</v>
      </c>
      <c r="F10">
        <v>15.7</v>
      </c>
      <c r="G10">
        <v>7.7350139617919796E-4</v>
      </c>
      <c r="H10">
        <v>1.0378122329711881E-3</v>
      </c>
      <c r="J10" s="3"/>
      <c r="K10" t="s">
        <v>17</v>
      </c>
      <c r="L10">
        <v>15.7</v>
      </c>
    </row>
    <row r="11" spans="2:12" x14ac:dyDescent="0.2">
      <c r="B11" s="3"/>
      <c r="C11" t="s">
        <v>9</v>
      </c>
      <c r="E11">
        <v>8.1999999999999993</v>
      </c>
      <c r="F11">
        <v>15.7</v>
      </c>
      <c r="G11">
        <v>5.573749542236321E-4</v>
      </c>
      <c r="H11">
        <v>8.1477165222167797E-4</v>
      </c>
      <c r="J11" s="3"/>
      <c r="K11" t="s">
        <v>9</v>
      </c>
      <c r="L11">
        <v>15.7</v>
      </c>
    </row>
    <row r="12" spans="2:12" x14ac:dyDescent="0.2">
      <c r="B12" s="3"/>
      <c r="C12" t="s">
        <v>0</v>
      </c>
      <c r="D12" t="s">
        <v>11</v>
      </c>
      <c r="E12">
        <v>8.1999999999999993</v>
      </c>
      <c r="F12">
        <v>9.4</v>
      </c>
      <c r="G12">
        <v>4.5497417449951138E-4</v>
      </c>
      <c r="H12">
        <v>9.0739727020263533E-4</v>
      </c>
      <c r="J12" s="3"/>
      <c r="K12" t="s">
        <v>18</v>
      </c>
      <c r="L12">
        <v>9.4</v>
      </c>
    </row>
    <row r="13" spans="2:12" x14ac:dyDescent="0.2">
      <c r="B13" s="3"/>
      <c r="C13" t="s">
        <v>0</v>
      </c>
      <c r="D13" t="s">
        <v>10</v>
      </c>
      <c r="E13">
        <v>8.1999999999999993</v>
      </c>
      <c r="F13">
        <v>9.4</v>
      </c>
      <c r="G13">
        <v>1.0069608688354457E-3</v>
      </c>
      <c r="H13">
        <v>1.4965295791625941E-3</v>
      </c>
      <c r="J13" s="3"/>
      <c r="K13" t="s">
        <v>19</v>
      </c>
      <c r="L13">
        <v>9.4</v>
      </c>
    </row>
    <row r="14" spans="2:12" x14ac:dyDescent="0.2">
      <c r="B14" s="3"/>
      <c r="C14" t="s">
        <v>0</v>
      </c>
      <c r="E14">
        <v>8.1999999999999993</v>
      </c>
      <c r="F14">
        <v>9.4</v>
      </c>
      <c r="G14">
        <v>7.3096752166747876E-4</v>
      </c>
      <c r="H14">
        <v>1.2019634246826147E-3</v>
      </c>
      <c r="J14" s="3"/>
      <c r="K14" t="s">
        <v>0</v>
      </c>
      <c r="L14">
        <v>9.4</v>
      </c>
    </row>
    <row r="15" spans="2:12" x14ac:dyDescent="0.2">
      <c r="B15" s="3">
        <v>30</v>
      </c>
      <c r="C15" t="s">
        <v>9</v>
      </c>
      <c r="D15" t="s">
        <v>11</v>
      </c>
      <c r="E15">
        <v>11.2</v>
      </c>
      <c r="F15">
        <v>36.200000000000003</v>
      </c>
      <c r="G15">
        <v>7.8008174896240096E-4</v>
      </c>
      <c r="H15">
        <v>1.3400554656982412E-3</v>
      </c>
      <c r="J15" s="3">
        <v>30</v>
      </c>
      <c r="K15" t="s">
        <v>16</v>
      </c>
      <c r="L15">
        <v>36.200000000000003</v>
      </c>
    </row>
    <row r="16" spans="2:12" x14ac:dyDescent="0.2">
      <c r="B16" s="3"/>
      <c r="C16" t="s">
        <v>9</v>
      </c>
      <c r="D16" t="s">
        <v>10</v>
      </c>
      <c r="E16">
        <v>11.2</v>
      </c>
      <c r="F16">
        <v>33.299999999999997</v>
      </c>
      <c r="G16">
        <v>1.4936685562133756E-3</v>
      </c>
      <c r="H16">
        <v>2.0160913467407193E-3</v>
      </c>
      <c r="J16" s="3"/>
      <c r="K16" t="s">
        <v>17</v>
      </c>
      <c r="L16">
        <v>33.299999999999997</v>
      </c>
    </row>
    <row r="17" spans="2:12" x14ac:dyDescent="0.2">
      <c r="B17" s="3"/>
      <c r="C17" t="s">
        <v>9</v>
      </c>
      <c r="E17">
        <v>11.2</v>
      </c>
      <c r="F17">
        <v>34.75</v>
      </c>
      <c r="G17">
        <v>1.1368751525878884E-3</v>
      </c>
      <c r="H17">
        <v>1.6780734062194803E-3</v>
      </c>
      <c r="J17" s="3"/>
      <c r="K17" t="s">
        <v>9</v>
      </c>
      <c r="L17">
        <v>34.75</v>
      </c>
    </row>
    <row r="18" spans="2:12" x14ac:dyDescent="0.2">
      <c r="B18" s="3"/>
      <c r="C18" t="s">
        <v>0</v>
      </c>
      <c r="D18" t="s">
        <v>11</v>
      </c>
      <c r="E18">
        <v>11.2</v>
      </c>
      <c r="F18">
        <v>14.4</v>
      </c>
      <c r="G18">
        <v>6.3860416412353429E-4</v>
      </c>
      <c r="H18">
        <v>1.2914419174194305E-3</v>
      </c>
      <c r="J18" s="3"/>
      <c r="K18" t="s">
        <v>18</v>
      </c>
      <c r="L18">
        <v>14.4</v>
      </c>
    </row>
    <row r="19" spans="2:12" x14ac:dyDescent="0.2">
      <c r="B19" s="3"/>
      <c r="C19" t="s">
        <v>0</v>
      </c>
      <c r="D19" t="s">
        <v>10</v>
      </c>
      <c r="E19">
        <v>11.2</v>
      </c>
      <c r="F19">
        <v>13.8</v>
      </c>
      <c r="G19">
        <v>1.3249158859252887E-3</v>
      </c>
      <c r="H19">
        <v>1.9641399383544889E-3</v>
      </c>
      <c r="J19" s="3"/>
      <c r="K19" t="s">
        <v>19</v>
      </c>
      <c r="L19">
        <v>13.8</v>
      </c>
    </row>
    <row r="20" spans="2:12" x14ac:dyDescent="0.2">
      <c r="B20" s="3"/>
      <c r="C20" t="s">
        <v>0</v>
      </c>
      <c r="E20">
        <v>11.2</v>
      </c>
      <c r="F20">
        <v>14.1</v>
      </c>
      <c r="G20">
        <v>9.8176002502441129E-4</v>
      </c>
      <c r="H20">
        <v>1.62779092788696E-3</v>
      </c>
      <c r="J20" s="3"/>
      <c r="K20" t="s">
        <v>0</v>
      </c>
      <c r="L20">
        <v>14.1</v>
      </c>
    </row>
    <row r="21" spans="2:12" x14ac:dyDescent="0.2">
      <c r="B21" s="3">
        <v>40</v>
      </c>
      <c r="C21" t="s">
        <v>9</v>
      </c>
      <c r="D21" t="s">
        <v>11</v>
      </c>
      <c r="E21">
        <v>11.2</v>
      </c>
      <c r="F21">
        <v>23.7</v>
      </c>
      <c r="G21">
        <v>5.2165985107421799E-4</v>
      </c>
      <c r="H21">
        <v>8.8982582092285119E-4</v>
      </c>
      <c r="J21" s="3">
        <v>40</v>
      </c>
      <c r="K21" t="s">
        <v>16</v>
      </c>
      <c r="L21">
        <v>23.7</v>
      </c>
    </row>
    <row r="22" spans="2:12" x14ac:dyDescent="0.2">
      <c r="B22" s="3"/>
      <c r="C22" t="s">
        <v>9</v>
      </c>
      <c r="D22" t="s">
        <v>10</v>
      </c>
      <c r="E22">
        <v>11.2</v>
      </c>
      <c r="F22">
        <v>23.6</v>
      </c>
      <c r="G22">
        <v>1.0924816131591764E-3</v>
      </c>
      <c r="H22">
        <v>1.4668226242065389E-3</v>
      </c>
      <c r="J22" s="3"/>
      <c r="K22" t="s">
        <v>17</v>
      </c>
      <c r="L22">
        <v>23.6</v>
      </c>
    </row>
    <row r="23" spans="2:12" x14ac:dyDescent="0.2">
      <c r="B23" s="3"/>
      <c r="C23" t="s">
        <v>9</v>
      </c>
      <c r="E23">
        <v>11.2</v>
      </c>
      <c r="F23">
        <v>23.65</v>
      </c>
      <c r="G23">
        <v>8.0707073211669714E-4</v>
      </c>
      <c r="H23">
        <v>1.1783242225646951E-3</v>
      </c>
      <c r="J23" s="3"/>
      <c r="K23" t="s">
        <v>9</v>
      </c>
      <c r="L23">
        <v>23.65</v>
      </c>
    </row>
    <row r="24" spans="2:12" x14ac:dyDescent="0.2">
      <c r="B24" s="3"/>
      <c r="C24" t="s">
        <v>0</v>
      </c>
      <c r="D24" t="s">
        <v>11</v>
      </c>
      <c r="E24">
        <v>11.2</v>
      </c>
      <c r="F24">
        <v>13</v>
      </c>
      <c r="G24">
        <v>6.3114166259765577E-4</v>
      </c>
      <c r="H24">
        <v>1.2710332870483365E-3</v>
      </c>
      <c r="J24" s="3"/>
      <c r="K24" t="s">
        <v>18</v>
      </c>
      <c r="L24">
        <v>13</v>
      </c>
    </row>
    <row r="25" spans="2:12" x14ac:dyDescent="0.2">
      <c r="B25" s="3"/>
      <c r="C25" t="s">
        <v>0</v>
      </c>
      <c r="D25" t="s">
        <v>10</v>
      </c>
      <c r="E25">
        <v>11.2</v>
      </c>
      <c r="F25">
        <v>12.8</v>
      </c>
      <c r="G25">
        <v>1.3205766677856408E-3</v>
      </c>
      <c r="H25">
        <v>1.9370555877685491E-3</v>
      </c>
      <c r="J25" s="3"/>
      <c r="K25" t="s">
        <v>19</v>
      </c>
      <c r="L25">
        <v>12.8</v>
      </c>
    </row>
    <row r="26" spans="2:12" x14ac:dyDescent="0.2">
      <c r="B26" s="3"/>
      <c r="C26" t="s">
        <v>0</v>
      </c>
      <c r="E26">
        <v>11.2</v>
      </c>
      <c r="F26">
        <v>12.9</v>
      </c>
      <c r="G26">
        <v>9.7585916519164848E-4</v>
      </c>
      <c r="H26">
        <v>1.6040444374084428E-3</v>
      </c>
      <c r="J26" s="3"/>
      <c r="K26" t="s">
        <v>0</v>
      </c>
      <c r="L26">
        <v>12.9</v>
      </c>
    </row>
    <row r="27" spans="2:12" x14ac:dyDescent="0.2">
      <c r="B27" s="3">
        <v>50</v>
      </c>
      <c r="C27" t="s">
        <v>9</v>
      </c>
      <c r="D27" t="s">
        <v>11</v>
      </c>
      <c r="E27">
        <v>16.8</v>
      </c>
      <c r="F27">
        <v>74</v>
      </c>
      <c r="G27">
        <v>1.7092227935790987E-3</v>
      </c>
      <c r="H27">
        <v>2.8957605361938448E-3</v>
      </c>
      <c r="J27" s="3">
        <v>50</v>
      </c>
      <c r="K27" t="s">
        <v>16</v>
      </c>
      <c r="L27">
        <v>74</v>
      </c>
    </row>
    <row r="28" spans="2:12" x14ac:dyDescent="0.2">
      <c r="B28" s="3"/>
      <c r="C28" t="s">
        <v>9</v>
      </c>
      <c r="D28" t="s">
        <v>10</v>
      </c>
      <c r="E28">
        <v>17</v>
      </c>
      <c r="F28">
        <v>64.3</v>
      </c>
      <c r="G28">
        <v>2.8265953063964797E-3</v>
      </c>
      <c r="H28">
        <v>3.8610935211181494E-3</v>
      </c>
      <c r="J28" s="3"/>
      <c r="K28" t="s">
        <v>17</v>
      </c>
      <c r="L28">
        <v>64.3</v>
      </c>
    </row>
    <row r="29" spans="2:12" x14ac:dyDescent="0.2">
      <c r="B29" s="3"/>
      <c r="C29" t="s">
        <v>9</v>
      </c>
      <c r="E29">
        <v>16.899999999999999</v>
      </c>
      <c r="F29">
        <v>69.150000000000006</v>
      </c>
      <c r="G29">
        <v>2.2679090499877893E-3</v>
      </c>
      <c r="H29">
        <v>3.3784270286559967E-3</v>
      </c>
      <c r="J29" s="3"/>
      <c r="K29" t="s">
        <v>9</v>
      </c>
      <c r="L29">
        <v>69.150000000000006</v>
      </c>
    </row>
    <row r="30" spans="2:12" x14ac:dyDescent="0.2">
      <c r="B30" s="3"/>
      <c r="C30" t="s">
        <v>0</v>
      </c>
      <c r="D30" t="s">
        <v>11</v>
      </c>
      <c r="E30">
        <v>16.8</v>
      </c>
      <c r="F30">
        <v>56.8</v>
      </c>
      <c r="G30">
        <v>1.8523454666137672E-3</v>
      </c>
      <c r="H30">
        <v>4.1270256042480382E-3</v>
      </c>
      <c r="J30" s="3"/>
      <c r="K30" t="s">
        <v>18</v>
      </c>
      <c r="L30">
        <v>56.8</v>
      </c>
    </row>
    <row r="31" spans="2:12" x14ac:dyDescent="0.2">
      <c r="B31" s="3"/>
      <c r="C31" t="s">
        <v>0</v>
      </c>
      <c r="D31" t="s">
        <v>10</v>
      </c>
      <c r="E31">
        <v>16.8</v>
      </c>
      <c r="F31">
        <v>42.6</v>
      </c>
      <c r="G31">
        <v>2.9062747955322229E-3</v>
      </c>
      <c r="H31">
        <v>4.6049118041992122E-3</v>
      </c>
      <c r="J31" s="3"/>
      <c r="K31" t="s">
        <v>19</v>
      </c>
      <c r="L31">
        <v>42.6</v>
      </c>
    </row>
    <row r="32" spans="2:12" x14ac:dyDescent="0.2">
      <c r="B32" s="3"/>
      <c r="C32" t="s">
        <v>0</v>
      </c>
      <c r="E32">
        <v>16.8</v>
      </c>
      <c r="F32">
        <v>49.7</v>
      </c>
      <c r="G32">
        <v>2.3793101310729957E-3</v>
      </c>
      <c r="H32">
        <v>4.3659687042236234E-3</v>
      </c>
      <c r="J32" s="3"/>
      <c r="K32" t="s">
        <v>0</v>
      </c>
      <c r="L32">
        <v>49.7</v>
      </c>
    </row>
  </sheetData>
  <mergeCells count="10">
    <mergeCell ref="J3:J8"/>
    <mergeCell ref="J9:J14"/>
    <mergeCell ref="J15:J20"/>
    <mergeCell ref="J21:J26"/>
    <mergeCell ref="J27:J32"/>
    <mergeCell ref="B9:B14"/>
    <mergeCell ref="B15:B20"/>
    <mergeCell ref="B21:B26"/>
    <mergeCell ref="B27:B32"/>
    <mergeCell ref="B3:B8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237E24-ACB1-4B4B-86F3-11B6C826CC36}">
  <dimension ref="A2:R23"/>
  <sheetViews>
    <sheetView workbookViewId="0">
      <selection activeCell="D35" sqref="D35"/>
    </sheetView>
  </sheetViews>
  <sheetFormatPr baseColWidth="10" defaultRowHeight="15" x14ac:dyDescent="0.2"/>
  <sheetData>
    <row r="2" spans="1:18" x14ac:dyDescent="0.2">
      <c r="A2" t="s">
        <v>12</v>
      </c>
      <c r="B2" t="s">
        <v>8</v>
      </c>
      <c r="C2" t="s">
        <v>2</v>
      </c>
      <c r="D2" t="s">
        <v>5</v>
      </c>
      <c r="E2" t="s">
        <v>3</v>
      </c>
      <c r="F2" t="s">
        <v>4</v>
      </c>
      <c r="G2" t="s">
        <v>6</v>
      </c>
      <c r="H2" t="s">
        <v>7</v>
      </c>
      <c r="K2" t="s">
        <v>12</v>
      </c>
      <c r="L2" t="s">
        <v>8</v>
      </c>
      <c r="M2" t="s">
        <v>2</v>
      </c>
      <c r="N2" t="s">
        <v>5</v>
      </c>
      <c r="O2" t="s">
        <v>3</v>
      </c>
      <c r="P2" t="s">
        <v>4</v>
      </c>
      <c r="Q2" t="s">
        <v>6</v>
      </c>
      <c r="R2" t="s">
        <v>7</v>
      </c>
    </row>
    <row r="3" spans="1:18" x14ac:dyDescent="0.2">
      <c r="B3">
        <v>10</v>
      </c>
      <c r="C3" t="s">
        <v>9</v>
      </c>
      <c r="D3" t="s">
        <v>11</v>
      </c>
      <c r="E3">
        <v>4</v>
      </c>
      <c r="F3">
        <v>8.8000000000000007</v>
      </c>
      <c r="G3">
        <v>1.9929409027099549E-4</v>
      </c>
      <c r="H3">
        <v>3.585338592529293E-4</v>
      </c>
      <c r="L3">
        <v>10</v>
      </c>
      <c r="M3" t="s">
        <v>9</v>
      </c>
      <c r="O3">
        <v>4</v>
      </c>
      <c r="P3">
        <v>8.8000000000000007</v>
      </c>
      <c r="Q3">
        <v>3.2775402069091749E-4</v>
      </c>
      <c r="R3">
        <v>4.8489570617675748E-4</v>
      </c>
    </row>
    <row r="4" spans="1:18" x14ac:dyDescent="0.2">
      <c r="B4">
        <v>10</v>
      </c>
      <c r="C4" t="s">
        <v>9</v>
      </c>
      <c r="D4" t="s">
        <v>10</v>
      </c>
      <c r="E4">
        <v>4</v>
      </c>
      <c r="F4" s="1">
        <v>8.8000000000000007</v>
      </c>
      <c r="G4" s="2">
        <v>4.5621395111083941E-4</v>
      </c>
      <c r="H4">
        <v>6.1125755310058544E-4</v>
      </c>
      <c r="L4">
        <v>10</v>
      </c>
      <c r="M4" t="s">
        <v>0</v>
      </c>
      <c r="O4">
        <v>4</v>
      </c>
      <c r="P4">
        <v>5</v>
      </c>
      <c r="Q4">
        <v>3.5377740859985311E-4</v>
      </c>
      <c r="R4">
        <v>5.9134960174560464E-4</v>
      </c>
    </row>
    <row r="5" spans="1:18" x14ac:dyDescent="0.2">
      <c r="B5">
        <v>20</v>
      </c>
      <c r="C5" t="s">
        <v>9</v>
      </c>
      <c r="D5" t="s">
        <v>11</v>
      </c>
      <c r="E5">
        <v>8.1999999999999993</v>
      </c>
      <c r="F5">
        <v>15.7</v>
      </c>
      <c r="G5">
        <v>3.4124851226806596E-4</v>
      </c>
      <c r="H5">
        <v>5.9173107147216745E-4</v>
      </c>
      <c r="L5">
        <v>20</v>
      </c>
      <c r="M5" t="s">
        <v>9</v>
      </c>
      <c r="O5">
        <v>8.1999999999999993</v>
      </c>
      <c r="P5">
        <v>15.7</v>
      </c>
      <c r="Q5">
        <v>5.573749542236321E-4</v>
      </c>
      <c r="R5">
        <v>8.1477165222167797E-4</v>
      </c>
    </row>
    <row r="6" spans="1:18" x14ac:dyDescent="0.2">
      <c r="B6">
        <v>20</v>
      </c>
      <c r="C6" t="s">
        <v>9</v>
      </c>
      <c r="D6" t="s">
        <v>10</v>
      </c>
      <c r="E6">
        <v>8.1999999999999993</v>
      </c>
      <c r="F6">
        <v>15.7</v>
      </c>
      <c r="G6">
        <v>7.7350139617919796E-4</v>
      </c>
      <c r="H6">
        <v>1.0378122329711881E-3</v>
      </c>
      <c r="L6">
        <v>20</v>
      </c>
      <c r="M6" t="s">
        <v>0</v>
      </c>
      <c r="O6">
        <v>8.1999999999999993</v>
      </c>
      <c r="P6">
        <v>9.4</v>
      </c>
      <c r="Q6">
        <v>7.3096752166747876E-4</v>
      </c>
      <c r="R6">
        <v>1.2019634246826147E-3</v>
      </c>
    </row>
    <row r="7" spans="1:18" x14ac:dyDescent="0.2">
      <c r="B7">
        <v>30</v>
      </c>
      <c r="C7" t="s">
        <v>9</v>
      </c>
      <c r="D7" t="s">
        <v>11</v>
      </c>
      <c r="E7">
        <v>11.2</v>
      </c>
      <c r="F7">
        <v>36.200000000000003</v>
      </c>
      <c r="G7">
        <v>7.8008174896240096E-4</v>
      </c>
      <c r="H7">
        <v>1.3400554656982412E-3</v>
      </c>
      <c r="L7">
        <v>30</v>
      </c>
      <c r="M7" t="s">
        <v>9</v>
      </c>
      <c r="O7">
        <v>11.2</v>
      </c>
      <c r="P7">
        <v>34.75</v>
      </c>
      <c r="Q7">
        <v>1.1368751525878884E-3</v>
      </c>
      <c r="R7">
        <v>1.6780734062194803E-3</v>
      </c>
    </row>
    <row r="8" spans="1:18" x14ac:dyDescent="0.2">
      <c r="B8">
        <v>30</v>
      </c>
      <c r="C8" t="s">
        <v>9</v>
      </c>
      <c r="D8" t="s">
        <v>10</v>
      </c>
      <c r="E8">
        <v>11.2</v>
      </c>
      <c r="F8">
        <v>33.299999999999997</v>
      </c>
      <c r="G8">
        <v>1.4936685562133756E-3</v>
      </c>
      <c r="H8">
        <v>2.0160913467407193E-3</v>
      </c>
      <c r="L8">
        <v>30</v>
      </c>
      <c r="M8" t="s">
        <v>0</v>
      </c>
      <c r="O8">
        <v>11.2</v>
      </c>
      <c r="P8">
        <v>14.1</v>
      </c>
      <c r="Q8">
        <v>9.8176002502441129E-4</v>
      </c>
      <c r="R8">
        <v>1.62779092788696E-3</v>
      </c>
    </row>
    <row r="9" spans="1:18" x14ac:dyDescent="0.2">
      <c r="B9">
        <v>40</v>
      </c>
      <c r="C9" t="s">
        <v>9</v>
      </c>
      <c r="D9" t="s">
        <v>11</v>
      </c>
      <c r="E9">
        <v>11.2</v>
      </c>
      <c r="F9">
        <v>23.7</v>
      </c>
      <c r="G9">
        <v>5.2165985107421799E-4</v>
      </c>
      <c r="H9">
        <v>8.8982582092285119E-4</v>
      </c>
      <c r="L9">
        <v>40</v>
      </c>
      <c r="M9" t="s">
        <v>9</v>
      </c>
      <c r="O9">
        <v>11.2</v>
      </c>
      <c r="P9">
        <v>23.65</v>
      </c>
      <c r="Q9">
        <v>8.0707073211669714E-4</v>
      </c>
      <c r="R9">
        <v>1.1783242225646951E-3</v>
      </c>
    </row>
    <row r="10" spans="1:18" x14ac:dyDescent="0.2">
      <c r="B10">
        <v>40</v>
      </c>
      <c r="C10" t="s">
        <v>9</v>
      </c>
      <c r="D10" t="s">
        <v>10</v>
      </c>
      <c r="E10">
        <v>11.2</v>
      </c>
      <c r="F10">
        <v>23.6</v>
      </c>
      <c r="G10">
        <v>1.0924816131591764E-3</v>
      </c>
      <c r="H10">
        <v>1.4668226242065389E-3</v>
      </c>
      <c r="L10">
        <v>40</v>
      </c>
      <c r="M10" t="s">
        <v>0</v>
      </c>
      <c r="O10">
        <v>11.2</v>
      </c>
      <c r="P10">
        <v>12.9</v>
      </c>
      <c r="Q10">
        <v>9.7585916519164848E-4</v>
      </c>
      <c r="R10">
        <v>1.6040444374084428E-3</v>
      </c>
    </row>
    <row r="11" spans="1:18" x14ac:dyDescent="0.2">
      <c r="B11">
        <v>50</v>
      </c>
      <c r="C11" t="s">
        <v>9</v>
      </c>
      <c r="D11" t="s">
        <v>11</v>
      </c>
      <c r="E11">
        <v>16.8</v>
      </c>
      <c r="F11">
        <v>74</v>
      </c>
      <c r="G11">
        <v>1.7092227935790987E-3</v>
      </c>
      <c r="H11">
        <v>2.8957605361938448E-3</v>
      </c>
      <c r="L11">
        <v>50</v>
      </c>
      <c r="M11" t="s">
        <v>9</v>
      </c>
      <c r="O11">
        <v>16.899999999999999</v>
      </c>
      <c r="P11">
        <v>69.150000000000006</v>
      </c>
      <c r="Q11">
        <v>2.2679090499877893E-3</v>
      </c>
      <c r="R11">
        <v>3.3784270286559967E-3</v>
      </c>
    </row>
    <row r="12" spans="1:18" x14ac:dyDescent="0.2">
      <c r="B12">
        <v>50</v>
      </c>
      <c r="C12" t="s">
        <v>9</v>
      </c>
      <c r="D12" t="s">
        <v>10</v>
      </c>
      <c r="E12">
        <v>17</v>
      </c>
      <c r="F12">
        <v>64.3</v>
      </c>
      <c r="G12">
        <v>2.8265953063964797E-3</v>
      </c>
      <c r="H12">
        <v>3.8610935211181494E-3</v>
      </c>
      <c r="L12">
        <v>50</v>
      </c>
      <c r="M12" t="s">
        <v>0</v>
      </c>
      <c r="O12">
        <v>16.8</v>
      </c>
      <c r="P12">
        <v>49.7</v>
      </c>
      <c r="Q12">
        <v>2.3793101310729957E-3</v>
      </c>
      <c r="R12">
        <v>4.3659687042236234E-3</v>
      </c>
    </row>
    <row r="14" spans="1:18" x14ac:dyDescent="0.2">
      <c r="B14">
        <v>10</v>
      </c>
      <c r="C14" t="s">
        <v>0</v>
      </c>
      <c r="D14" t="s">
        <v>11</v>
      </c>
      <c r="E14">
        <v>4</v>
      </c>
      <c r="F14">
        <v>5</v>
      </c>
      <c r="G14">
        <v>2.2208690643310509E-4</v>
      </c>
      <c r="H14">
        <v>4.6339035034179637E-4</v>
      </c>
      <c r="K14" t="s">
        <v>13</v>
      </c>
      <c r="L14" t="s">
        <v>8</v>
      </c>
      <c r="M14" t="s">
        <v>2</v>
      </c>
      <c r="N14" t="s">
        <v>5</v>
      </c>
      <c r="O14" t="s">
        <v>3</v>
      </c>
      <c r="P14" t="s">
        <v>4</v>
      </c>
      <c r="Q14" t="s">
        <v>6</v>
      </c>
      <c r="R14" t="s">
        <v>7</v>
      </c>
    </row>
    <row r="15" spans="1:18" x14ac:dyDescent="0.2">
      <c r="B15">
        <v>10</v>
      </c>
      <c r="C15" t="s">
        <v>0</v>
      </c>
      <c r="D15" t="s">
        <v>10</v>
      </c>
      <c r="E15">
        <v>4</v>
      </c>
      <c r="F15">
        <v>5</v>
      </c>
      <c r="G15">
        <v>4.8546791076660114E-4</v>
      </c>
      <c r="H15">
        <v>7.1930885314941287E-4</v>
      </c>
      <c r="L15" t="s">
        <v>9</v>
      </c>
      <c r="M15" t="s">
        <v>11</v>
      </c>
      <c r="N15">
        <v>10.28</v>
      </c>
      <c r="O15">
        <v>31.68</v>
      </c>
      <c r="P15">
        <v>7.103013992309559E-4</v>
      </c>
      <c r="Q15">
        <v>1.2151813507080068E-3</v>
      </c>
    </row>
    <row r="16" spans="1:18" x14ac:dyDescent="0.2">
      <c r="B16">
        <v>20</v>
      </c>
      <c r="C16" t="s">
        <v>0</v>
      </c>
      <c r="D16" t="s">
        <v>11</v>
      </c>
      <c r="E16">
        <v>8.1999999999999993</v>
      </c>
      <c r="F16">
        <v>9.4</v>
      </c>
      <c r="G16">
        <v>4.5497417449951138E-4</v>
      </c>
      <c r="H16">
        <v>9.0739727020263533E-4</v>
      </c>
      <c r="L16" t="s">
        <v>9</v>
      </c>
      <c r="M16" t="s">
        <v>10</v>
      </c>
      <c r="N16">
        <v>10.32</v>
      </c>
      <c r="O16">
        <v>29.14</v>
      </c>
      <c r="P16">
        <v>1.3284921646118139E-3</v>
      </c>
      <c r="Q16">
        <v>1.7986154556274357E-3</v>
      </c>
    </row>
    <row r="17" spans="2:17" x14ac:dyDescent="0.2">
      <c r="B17">
        <v>20</v>
      </c>
      <c r="C17" t="s">
        <v>0</v>
      </c>
      <c r="D17" t="s">
        <v>10</v>
      </c>
      <c r="E17">
        <v>8.1999999999999993</v>
      </c>
      <c r="F17">
        <v>9.4</v>
      </c>
      <c r="G17">
        <v>1.0069608688354457E-3</v>
      </c>
      <c r="H17">
        <v>1.4965295791625941E-3</v>
      </c>
      <c r="L17" t="s">
        <v>9</v>
      </c>
      <c r="N17">
        <v>10.3</v>
      </c>
      <c r="O17">
        <v>30.41</v>
      </c>
      <c r="P17">
        <v>1.0193967819213849E-3</v>
      </c>
      <c r="Q17">
        <v>1.5068984031677221E-3</v>
      </c>
    </row>
    <row r="18" spans="2:17" x14ac:dyDescent="0.2">
      <c r="B18">
        <v>30</v>
      </c>
      <c r="C18" t="s">
        <v>0</v>
      </c>
      <c r="D18" t="s">
        <v>11</v>
      </c>
      <c r="E18">
        <v>11.2</v>
      </c>
      <c r="F18">
        <v>14.4</v>
      </c>
      <c r="G18">
        <v>6.3860416412353429E-4</v>
      </c>
      <c r="H18">
        <v>1.2914419174194305E-3</v>
      </c>
      <c r="L18" t="s">
        <v>0</v>
      </c>
      <c r="M18" t="s">
        <v>11</v>
      </c>
      <c r="N18">
        <v>10.28</v>
      </c>
      <c r="O18">
        <v>19.72</v>
      </c>
      <c r="P18">
        <v>7.5983047485351498E-4</v>
      </c>
      <c r="Q18">
        <v>1.6120576858520469E-3</v>
      </c>
    </row>
    <row r="19" spans="2:17" x14ac:dyDescent="0.2">
      <c r="B19">
        <v>30</v>
      </c>
      <c r="C19" t="s">
        <v>0</v>
      </c>
      <c r="D19" t="s">
        <v>10</v>
      </c>
      <c r="E19">
        <v>11.2</v>
      </c>
      <c r="F19">
        <v>13.8</v>
      </c>
      <c r="G19">
        <v>1.3249158859252887E-3</v>
      </c>
      <c r="H19">
        <v>1.9641399383544889E-3</v>
      </c>
      <c r="L19" t="s">
        <v>0</v>
      </c>
      <c r="M19" t="s">
        <v>10</v>
      </c>
      <c r="N19">
        <v>10.28</v>
      </c>
      <c r="O19">
        <v>16.72</v>
      </c>
      <c r="P19">
        <v>1.4088392257690402E-3</v>
      </c>
      <c r="Q19">
        <v>2.1443891525268514E-3</v>
      </c>
    </row>
    <row r="20" spans="2:17" x14ac:dyDescent="0.2">
      <c r="B20">
        <v>40</v>
      </c>
      <c r="C20" t="s">
        <v>0</v>
      </c>
      <c r="D20" t="s">
        <v>11</v>
      </c>
      <c r="E20">
        <v>11.2</v>
      </c>
      <c r="F20">
        <v>13</v>
      </c>
      <c r="G20">
        <v>6.3114166259765577E-4</v>
      </c>
      <c r="H20">
        <v>1.2710332870483365E-3</v>
      </c>
      <c r="L20" t="s">
        <v>0</v>
      </c>
      <c r="N20">
        <v>10.28</v>
      </c>
      <c r="O20">
        <v>18.22</v>
      </c>
      <c r="P20">
        <v>1.0843348503112777E-3</v>
      </c>
      <c r="Q20">
        <v>1.8782234191894506E-3</v>
      </c>
    </row>
    <row r="21" spans="2:17" x14ac:dyDescent="0.2">
      <c r="B21">
        <v>40</v>
      </c>
      <c r="C21" t="s">
        <v>0</v>
      </c>
      <c r="D21" t="s">
        <v>10</v>
      </c>
      <c r="E21">
        <v>11.2</v>
      </c>
      <c r="F21">
        <v>12.8</v>
      </c>
      <c r="G21">
        <v>1.3205766677856408E-3</v>
      </c>
      <c r="H21">
        <v>1.9370555877685491E-3</v>
      </c>
    </row>
    <row r="22" spans="2:17" x14ac:dyDescent="0.2">
      <c r="B22">
        <v>50</v>
      </c>
      <c r="C22" t="s">
        <v>0</v>
      </c>
      <c r="D22" t="s">
        <v>11</v>
      </c>
      <c r="E22">
        <v>16.8</v>
      </c>
      <c r="F22">
        <v>56.8</v>
      </c>
      <c r="G22">
        <v>1.8523454666137672E-3</v>
      </c>
      <c r="H22">
        <v>4.1270256042480382E-3</v>
      </c>
    </row>
    <row r="23" spans="2:17" x14ac:dyDescent="0.2">
      <c r="B23">
        <v>50</v>
      </c>
      <c r="C23" t="s">
        <v>0</v>
      </c>
      <c r="D23" t="s">
        <v>10</v>
      </c>
      <c r="E23">
        <v>16.8</v>
      </c>
      <c r="F23">
        <v>42.6</v>
      </c>
      <c r="G23">
        <v>2.9062747955322229E-3</v>
      </c>
      <c r="H23">
        <v>4.6049118041992122E-3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D6D164-DFFB-E04D-ACCD-FD2F6AC83391}">
  <sheetPr filterMode="1"/>
  <dimension ref="B2:AB83"/>
  <sheetViews>
    <sheetView tabSelected="1" workbookViewId="0">
      <selection activeCell="K90" sqref="K89:K90"/>
    </sheetView>
  </sheetViews>
  <sheetFormatPr baseColWidth="10" defaultRowHeight="15" x14ac:dyDescent="0.2"/>
  <cols>
    <col min="4" max="4" width="10.83203125" customWidth="1"/>
    <col min="7" max="7" width="10.83203125" hidden="1" customWidth="1"/>
    <col min="9" max="9" width="10.83203125" customWidth="1"/>
    <col min="14" max="15" width="10.83203125" customWidth="1"/>
    <col min="17" max="18" width="10.83203125" customWidth="1"/>
    <col min="22" max="22" width="10.83203125" customWidth="1"/>
    <col min="24" max="24" width="10.83203125" customWidth="1"/>
  </cols>
  <sheetData>
    <row r="2" spans="2:19" x14ac:dyDescent="0.2">
      <c r="B2" t="s">
        <v>8</v>
      </c>
      <c r="C2" t="s">
        <v>2</v>
      </c>
      <c r="D2" t="s">
        <v>3</v>
      </c>
      <c r="E2" t="s">
        <v>4</v>
      </c>
      <c r="F2" t="s">
        <v>6</v>
      </c>
      <c r="G2" t="s">
        <v>6</v>
      </c>
      <c r="H2" t="s">
        <v>7</v>
      </c>
      <c r="I2" t="s">
        <v>7</v>
      </c>
    </row>
    <row r="3" spans="2:19" x14ac:dyDescent="0.2">
      <c r="B3" s="4">
        <v>10</v>
      </c>
      <c r="C3" t="s">
        <v>16</v>
      </c>
      <c r="D3">
        <v>4</v>
      </c>
      <c r="E3">
        <v>8.8000000000000007</v>
      </c>
      <c r="G3">
        <v>1.9929409027099549E-4</v>
      </c>
      <c r="I3">
        <v>3.585338592529293E-4</v>
      </c>
    </row>
    <row r="4" spans="2:19" x14ac:dyDescent="0.2">
      <c r="B4" s="4">
        <v>10</v>
      </c>
      <c r="C4" t="s">
        <v>17</v>
      </c>
      <c r="D4">
        <v>4</v>
      </c>
      <c r="E4" s="1">
        <v>8.8000000000000007</v>
      </c>
      <c r="F4" s="1"/>
      <c r="G4" s="2">
        <v>4.5621395111083941E-4</v>
      </c>
      <c r="H4" s="2"/>
      <c r="I4">
        <v>6.1125755310058544E-4</v>
      </c>
    </row>
    <row r="5" spans="2:19" x14ac:dyDescent="0.2">
      <c r="B5" s="4">
        <v>10</v>
      </c>
      <c r="C5" t="s">
        <v>9</v>
      </c>
      <c r="D5">
        <v>4</v>
      </c>
      <c r="E5">
        <v>8.8000000000000007</v>
      </c>
      <c r="F5">
        <f>G5*10000</f>
        <v>3.2775402069091748</v>
      </c>
      <c r="G5">
        <v>3.2775402069091749E-4</v>
      </c>
      <c r="H5">
        <f>I5*10000</f>
        <v>4.8489570617675746</v>
      </c>
      <c r="I5">
        <v>4.8489570617675748E-4</v>
      </c>
    </row>
    <row r="6" spans="2:19" x14ac:dyDescent="0.2">
      <c r="B6" s="4">
        <v>10</v>
      </c>
      <c r="C6" t="s">
        <v>18</v>
      </c>
      <c r="D6">
        <v>4</v>
      </c>
      <c r="E6">
        <v>5</v>
      </c>
      <c r="G6">
        <v>2.2208690643310509E-4</v>
      </c>
      <c r="I6">
        <v>4.6339035034179637E-4</v>
      </c>
    </row>
    <row r="7" spans="2:19" hidden="1" x14ac:dyDescent="0.2">
      <c r="B7" s="4">
        <v>10</v>
      </c>
      <c r="C7" t="s">
        <v>19</v>
      </c>
      <c r="D7">
        <v>4</v>
      </c>
      <c r="E7">
        <v>5</v>
      </c>
      <c r="G7">
        <v>4.8546791076660114E-4</v>
      </c>
      <c r="I7">
        <v>7.1930885314941287E-4</v>
      </c>
      <c r="L7" t="s">
        <v>23</v>
      </c>
      <c r="M7" t="s">
        <v>25</v>
      </c>
      <c r="N7" t="s">
        <v>16</v>
      </c>
      <c r="O7" t="s">
        <v>17</v>
      </c>
      <c r="P7" t="s">
        <v>9</v>
      </c>
      <c r="Q7" t="s">
        <v>18</v>
      </c>
      <c r="R7" t="s">
        <v>19</v>
      </c>
      <c r="S7" t="s">
        <v>0</v>
      </c>
    </row>
    <row r="8" spans="2:19" x14ac:dyDescent="0.2">
      <c r="B8" s="4">
        <v>10</v>
      </c>
      <c r="C8" t="s">
        <v>0</v>
      </c>
      <c r="D8">
        <v>4</v>
      </c>
      <c r="E8">
        <v>5</v>
      </c>
      <c r="F8">
        <f>G8*10000</f>
        <v>3.5377740859985312</v>
      </c>
      <c r="G8">
        <v>3.5377740859985311E-4</v>
      </c>
      <c r="H8">
        <f>I8*10000</f>
        <v>5.9134960174560467</v>
      </c>
      <c r="I8">
        <v>5.9134960174560464E-4</v>
      </c>
      <c r="L8" s="4">
        <v>10</v>
      </c>
      <c r="M8" t="s">
        <v>3</v>
      </c>
      <c r="N8">
        <v>4</v>
      </c>
      <c r="O8">
        <v>4</v>
      </c>
      <c r="P8">
        <v>4</v>
      </c>
      <c r="Q8">
        <v>4</v>
      </c>
      <c r="R8">
        <v>4</v>
      </c>
      <c r="S8">
        <v>4</v>
      </c>
    </row>
    <row r="9" spans="2:19" x14ac:dyDescent="0.2">
      <c r="B9" s="4">
        <v>20</v>
      </c>
      <c r="C9" t="s">
        <v>16</v>
      </c>
      <c r="D9">
        <v>8.1999999999999993</v>
      </c>
      <c r="E9">
        <v>15.7</v>
      </c>
      <c r="G9">
        <v>3.4124851226806596E-4</v>
      </c>
      <c r="I9">
        <v>5.9173107147216745E-4</v>
      </c>
      <c r="L9" s="4">
        <v>10</v>
      </c>
      <c r="M9" t="s">
        <v>4</v>
      </c>
      <c r="N9">
        <v>8.8000000000000007</v>
      </c>
      <c r="O9" s="1">
        <v>8.8000000000000007</v>
      </c>
      <c r="P9">
        <v>8.8000000000000007</v>
      </c>
      <c r="Q9">
        <v>5</v>
      </c>
      <c r="R9">
        <v>5</v>
      </c>
      <c r="S9">
        <v>5</v>
      </c>
    </row>
    <row r="10" spans="2:19" x14ac:dyDescent="0.2">
      <c r="B10" s="4">
        <v>20</v>
      </c>
      <c r="C10" t="s">
        <v>17</v>
      </c>
      <c r="D10">
        <v>8.1999999999999993</v>
      </c>
      <c r="E10">
        <v>15.7</v>
      </c>
      <c r="G10">
        <v>7.7350139617919796E-4</v>
      </c>
      <c r="I10">
        <v>1.0378122329711881E-3</v>
      </c>
      <c r="L10" s="4">
        <v>10</v>
      </c>
      <c r="M10" t="s">
        <v>6</v>
      </c>
      <c r="N10">
        <v>1.9929409027099549E-4</v>
      </c>
      <c r="O10" s="2">
        <v>4.5621395111083941E-4</v>
      </c>
      <c r="P10">
        <v>3.2775402069091749E-4</v>
      </c>
      <c r="Q10">
        <v>2.2208690643310509E-4</v>
      </c>
      <c r="R10">
        <v>4.8546791076660114E-4</v>
      </c>
      <c r="S10">
        <v>3.5377740859985311E-4</v>
      </c>
    </row>
    <row r="11" spans="2:19" x14ac:dyDescent="0.2">
      <c r="B11" s="4">
        <v>20</v>
      </c>
      <c r="C11" t="s">
        <v>9</v>
      </c>
      <c r="D11">
        <v>8.1999999999999993</v>
      </c>
      <c r="E11">
        <v>15.7</v>
      </c>
      <c r="F11">
        <f>G11*10000</f>
        <v>5.573749542236321</v>
      </c>
      <c r="G11">
        <v>5.573749542236321E-4</v>
      </c>
      <c r="H11">
        <f>I11*10000</f>
        <v>8.1477165222167791</v>
      </c>
      <c r="I11">
        <v>8.1477165222167797E-4</v>
      </c>
      <c r="L11" s="4">
        <v>10</v>
      </c>
      <c r="M11" t="s">
        <v>7</v>
      </c>
      <c r="N11">
        <v>3.585338592529293E-4</v>
      </c>
      <c r="O11">
        <v>6.1125755310058544E-4</v>
      </c>
      <c r="P11">
        <v>4.8489570617675748E-4</v>
      </c>
      <c r="Q11">
        <v>4.6339035034179637E-4</v>
      </c>
      <c r="R11">
        <v>7.1930885314941287E-4</v>
      </c>
      <c r="S11">
        <v>5.9134960174560464E-4</v>
      </c>
    </row>
    <row r="12" spans="2:19" x14ac:dyDescent="0.2">
      <c r="B12" s="4">
        <v>20</v>
      </c>
      <c r="C12" t="s">
        <v>18</v>
      </c>
      <c r="D12">
        <v>8.1999999999999993</v>
      </c>
      <c r="E12">
        <v>9.4</v>
      </c>
      <c r="G12">
        <v>4.5497417449951138E-4</v>
      </c>
      <c r="I12">
        <v>9.0739727020263533E-4</v>
      </c>
      <c r="L12" s="4">
        <v>20</v>
      </c>
      <c r="M12" t="s">
        <v>3</v>
      </c>
      <c r="N12">
        <v>8.1999999999999993</v>
      </c>
      <c r="O12">
        <v>8.1999999999999993</v>
      </c>
      <c r="P12">
        <v>8.1999999999999993</v>
      </c>
      <c r="Q12">
        <v>8.1999999999999993</v>
      </c>
      <c r="R12">
        <v>8.1999999999999993</v>
      </c>
      <c r="S12">
        <v>8.1999999999999993</v>
      </c>
    </row>
    <row r="13" spans="2:19" hidden="1" x14ac:dyDescent="0.2">
      <c r="B13" s="4">
        <v>20</v>
      </c>
      <c r="C13" t="s">
        <v>19</v>
      </c>
      <c r="D13">
        <v>8.1999999999999993</v>
      </c>
      <c r="E13">
        <v>9.4</v>
      </c>
      <c r="G13">
        <v>1.0069608688354457E-3</v>
      </c>
      <c r="I13">
        <v>1.4965295791625941E-3</v>
      </c>
      <c r="L13" s="4">
        <v>20</v>
      </c>
      <c r="M13" t="s">
        <v>4</v>
      </c>
      <c r="N13">
        <v>15.7</v>
      </c>
      <c r="O13">
        <v>15.7</v>
      </c>
      <c r="P13">
        <v>15.7</v>
      </c>
      <c r="Q13">
        <v>9.4</v>
      </c>
      <c r="R13">
        <v>9.4</v>
      </c>
      <c r="S13">
        <v>9.4</v>
      </c>
    </row>
    <row r="14" spans="2:19" x14ac:dyDescent="0.2">
      <c r="B14" s="4">
        <v>20</v>
      </c>
      <c r="C14" t="s">
        <v>0</v>
      </c>
      <c r="D14">
        <v>8.1999999999999993</v>
      </c>
      <c r="E14">
        <v>9.4</v>
      </c>
      <c r="F14">
        <f>G14*10000</f>
        <v>7.3096752166747878</v>
      </c>
      <c r="G14">
        <v>7.3096752166747876E-4</v>
      </c>
      <c r="H14">
        <f>I14*10000</f>
        <v>12.019634246826147</v>
      </c>
      <c r="I14">
        <v>1.2019634246826147E-3</v>
      </c>
      <c r="L14" s="4">
        <v>20</v>
      </c>
      <c r="M14" t="s">
        <v>6</v>
      </c>
      <c r="N14">
        <v>3.4124851226806596E-4</v>
      </c>
      <c r="O14">
        <v>7.7350139617919796E-4</v>
      </c>
      <c r="P14">
        <v>5.573749542236321E-4</v>
      </c>
      <c r="Q14">
        <v>4.5497417449951138E-4</v>
      </c>
      <c r="R14">
        <v>1.0069608688354457E-3</v>
      </c>
      <c r="S14">
        <v>7.3096752166747876E-4</v>
      </c>
    </row>
    <row r="15" spans="2:19" x14ac:dyDescent="0.2">
      <c r="B15" s="4">
        <v>30</v>
      </c>
      <c r="C15" t="s">
        <v>16</v>
      </c>
      <c r="D15">
        <v>11.2</v>
      </c>
      <c r="E15">
        <v>36.200000000000003</v>
      </c>
      <c r="G15">
        <v>7.8008174896240096E-4</v>
      </c>
      <c r="I15">
        <v>1.3400554656982412E-3</v>
      </c>
      <c r="L15" s="4">
        <v>20</v>
      </c>
      <c r="M15" t="s">
        <v>7</v>
      </c>
      <c r="N15">
        <v>5.9173107147216745E-4</v>
      </c>
      <c r="O15">
        <v>1.0378122329711881E-3</v>
      </c>
      <c r="P15">
        <v>8.1477165222167797E-4</v>
      </c>
      <c r="Q15">
        <v>9.0739727020263533E-4</v>
      </c>
      <c r="R15">
        <v>1.4965295791625941E-3</v>
      </c>
      <c r="S15">
        <v>1.2019634246826147E-3</v>
      </c>
    </row>
    <row r="16" spans="2:19" x14ac:dyDescent="0.2">
      <c r="B16" s="4">
        <v>30</v>
      </c>
      <c r="C16" t="s">
        <v>17</v>
      </c>
      <c r="D16">
        <v>11.2</v>
      </c>
      <c r="E16">
        <v>33.299999999999997</v>
      </c>
      <c r="G16">
        <v>1.4936685562133756E-3</v>
      </c>
      <c r="I16">
        <v>2.0160913467407193E-3</v>
      </c>
      <c r="L16" s="4">
        <v>30</v>
      </c>
      <c r="M16" t="s">
        <v>3</v>
      </c>
      <c r="N16">
        <v>11.2</v>
      </c>
      <c r="O16">
        <v>11.2</v>
      </c>
      <c r="P16">
        <v>11.2</v>
      </c>
      <c r="Q16">
        <v>11.2</v>
      </c>
      <c r="R16">
        <v>11.2</v>
      </c>
      <c r="S16">
        <v>11.2</v>
      </c>
    </row>
    <row r="17" spans="2:19" x14ac:dyDescent="0.2">
      <c r="B17" s="4">
        <v>30</v>
      </c>
      <c r="C17" t="s">
        <v>9</v>
      </c>
      <c r="D17">
        <v>11.2</v>
      </c>
      <c r="E17">
        <v>34.75</v>
      </c>
      <c r="F17">
        <f>G17*10000</f>
        <v>11.368751525878883</v>
      </c>
      <c r="G17">
        <v>1.1368751525878884E-3</v>
      </c>
      <c r="H17">
        <f>I17*10000</f>
        <v>16.780734062194803</v>
      </c>
      <c r="I17">
        <v>1.6780734062194803E-3</v>
      </c>
      <c r="L17" s="4">
        <v>30</v>
      </c>
      <c r="M17" t="s">
        <v>4</v>
      </c>
      <c r="N17">
        <v>36.200000000000003</v>
      </c>
      <c r="O17">
        <v>33.299999999999997</v>
      </c>
      <c r="P17">
        <v>34.75</v>
      </c>
      <c r="Q17">
        <v>14.4</v>
      </c>
      <c r="R17">
        <v>13.8</v>
      </c>
      <c r="S17">
        <v>14.1</v>
      </c>
    </row>
    <row r="18" spans="2:19" x14ac:dyDescent="0.2">
      <c r="B18" s="4">
        <v>30</v>
      </c>
      <c r="C18" t="s">
        <v>18</v>
      </c>
      <c r="D18">
        <v>11.2</v>
      </c>
      <c r="E18">
        <v>14.4</v>
      </c>
      <c r="G18">
        <v>6.3860416412353429E-4</v>
      </c>
      <c r="I18">
        <v>1.2914419174194305E-3</v>
      </c>
      <c r="L18" s="4">
        <v>30</v>
      </c>
      <c r="M18" t="s">
        <v>6</v>
      </c>
      <c r="N18">
        <v>7.8008174896240096E-4</v>
      </c>
      <c r="O18">
        <v>1.4936685562133756E-3</v>
      </c>
      <c r="P18">
        <v>1.1368751525878884E-3</v>
      </c>
      <c r="Q18">
        <v>6.3860416412353429E-4</v>
      </c>
      <c r="R18">
        <v>1.3249158859252887E-3</v>
      </c>
      <c r="S18">
        <v>9.8176002502441129E-4</v>
      </c>
    </row>
    <row r="19" spans="2:19" hidden="1" x14ac:dyDescent="0.2">
      <c r="B19" s="4">
        <v>30</v>
      </c>
      <c r="C19" t="s">
        <v>19</v>
      </c>
      <c r="D19">
        <v>11.2</v>
      </c>
      <c r="E19">
        <v>13.8</v>
      </c>
      <c r="G19">
        <v>1.3249158859252887E-3</v>
      </c>
      <c r="I19">
        <v>1.9641399383544889E-3</v>
      </c>
      <c r="L19" s="4">
        <v>30</v>
      </c>
      <c r="M19" t="s">
        <v>7</v>
      </c>
      <c r="N19">
        <v>1.3400554656982412E-3</v>
      </c>
      <c r="O19">
        <v>2.0160913467407193E-3</v>
      </c>
      <c r="P19">
        <v>1.6780734062194803E-3</v>
      </c>
      <c r="Q19">
        <v>1.2914419174194305E-3</v>
      </c>
      <c r="R19">
        <v>1.9641399383544889E-3</v>
      </c>
      <c r="S19">
        <v>1.62779092788696E-3</v>
      </c>
    </row>
    <row r="20" spans="2:19" x14ac:dyDescent="0.2">
      <c r="B20" s="4">
        <v>30</v>
      </c>
      <c r="C20" t="s">
        <v>0</v>
      </c>
      <c r="D20">
        <v>11.2</v>
      </c>
      <c r="E20">
        <v>14.1</v>
      </c>
      <c r="F20">
        <f>G20*10000</f>
        <v>9.8176002502441122</v>
      </c>
      <c r="G20">
        <v>9.8176002502441129E-4</v>
      </c>
      <c r="H20">
        <f>I20*10000</f>
        <v>16.2779092788696</v>
      </c>
      <c r="I20">
        <v>1.62779092788696E-3</v>
      </c>
      <c r="L20" s="4">
        <v>40</v>
      </c>
      <c r="M20" t="s">
        <v>3</v>
      </c>
      <c r="N20">
        <v>11.2</v>
      </c>
      <c r="O20">
        <v>11.2</v>
      </c>
      <c r="P20">
        <v>11.2</v>
      </c>
      <c r="Q20">
        <v>11.2</v>
      </c>
      <c r="R20">
        <v>11.2</v>
      </c>
      <c r="S20">
        <v>11.2</v>
      </c>
    </row>
    <row r="21" spans="2:19" x14ac:dyDescent="0.2">
      <c r="B21" s="4">
        <v>40</v>
      </c>
      <c r="C21" t="s">
        <v>16</v>
      </c>
      <c r="D21">
        <v>11.2</v>
      </c>
      <c r="E21">
        <v>23.7</v>
      </c>
      <c r="G21">
        <v>5.2165985107421799E-4</v>
      </c>
      <c r="I21">
        <v>8.8982582092285119E-4</v>
      </c>
      <c r="L21" s="4">
        <v>40</v>
      </c>
      <c r="M21" t="s">
        <v>4</v>
      </c>
      <c r="N21">
        <v>23.7</v>
      </c>
      <c r="O21">
        <v>23.6</v>
      </c>
      <c r="P21">
        <v>23.65</v>
      </c>
      <c r="Q21">
        <v>13</v>
      </c>
      <c r="R21">
        <v>12.8</v>
      </c>
      <c r="S21">
        <v>12.9</v>
      </c>
    </row>
    <row r="22" spans="2:19" x14ac:dyDescent="0.2">
      <c r="B22" s="4">
        <v>40</v>
      </c>
      <c r="C22" t="s">
        <v>17</v>
      </c>
      <c r="D22">
        <v>11.2</v>
      </c>
      <c r="E22">
        <v>23.6</v>
      </c>
      <c r="G22">
        <v>1.0924816131591764E-3</v>
      </c>
      <c r="I22">
        <v>1.4668226242065389E-3</v>
      </c>
      <c r="L22" s="4">
        <v>40</v>
      </c>
      <c r="M22" t="s">
        <v>6</v>
      </c>
      <c r="N22">
        <v>5.2165985107421799E-4</v>
      </c>
      <c r="O22">
        <v>1.0924816131591764E-3</v>
      </c>
      <c r="P22">
        <v>8.0707073211669714E-4</v>
      </c>
      <c r="Q22">
        <v>6.3114166259765577E-4</v>
      </c>
      <c r="R22">
        <v>1.3205766677856408E-3</v>
      </c>
      <c r="S22">
        <v>9.7585916519164848E-4</v>
      </c>
    </row>
    <row r="23" spans="2:19" x14ac:dyDescent="0.2">
      <c r="B23" s="4">
        <v>40</v>
      </c>
      <c r="C23" t="s">
        <v>9</v>
      </c>
      <c r="D23">
        <v>11.2</v>
      </c>
      <c r="E23">
        <v>23.65</v>
      </c>
      <c r="F23">
        <f>G23*10000</f>
        <v>8.0707073211669709</v>
      </c>
      <c r="G23">
        <v>8.0707073211669714E-4</v>
      </c>
      <c r="H23">
        <f>I23*10000</f>
        <v>11.783242225646951</v>
      </c>
      <c r="I23">
        <v>1.1783242225646951E-3</v>
      </c>
      <c r="L23" s="4">
        <v>40</v>
      </c>
      <c r="M23" t="s">
        <v>7</v>
      </c>
      <c r="N23">
        <v>8.8982582092285119E-4</v>
      </c>
      <c r="O23">
        <v>1.4668226242065389E-3</v>
      </c>
      <c r="P23">
        <v>1.1783242225646951E-3</v>
      </c>
      <c r="Q23">
        <v>1.2710332870483365E-3</v>
      </c>
      <c r="R23">
        <v>1.9370555877685491E-3</v>
      </c>
      <c r="S23">
        <v>1.6040444374084428E-3</v>
      </c>
    </row>
    <row r="24" spans="2:19" x14ac:dyDescent="0.2">
      <c r="B24" s="4">
        <v>40</v>
      </c>
      <c r="C24" t="s">
        <v>18</v>
      </c>
      <c r="D24">
        <v>11.2</v>
      </c>
      <c r="E24">
        <v>13</v>
      </c>
      <c r="G24">
        <v>6.3114166259765577E-4</v>
      </c>
      <c r="I24">
        <v>1.2710332870483365E-3</v>
      </c>
      <c r="L24" s="4">
        <v>50</v>
      </c>
      <c r="M24" t="s">
        <v>3</v>
      </c>
      <c r="N24">
        <v>16.8</v>
      </c>
      <c r="O24">
        <v>17</v>
      </c>
      <c r="P24">
        <v>16.899999999999999</v>
      </c>
      <c r="Q24">
        <v>16.8</v>
      </c>
      <c r="R24">
        <v>16.8</v>
      </c>
      <c r="S24">
        <v>16.8</v>
      </c>
    </row>
    <row r="25" spans="2:19" hidden="1" x14ac:dyDescent="0.2">
      <c r="B25" s="4">
        <v>40</v>
      </c>
      <c r="C25" t="s">
        <v>19</v>
      </c>
      <c r="D25">
        <v>11.2</v>
      </c>
      <c r="E25">
        <v>12.8</v>
      </c>
      <c r="G25">
        <v>1.3205766677856408E-3</v>
      </c>
      <c r="I25">
        <v>1.9370555877685491E-3</v>
      </c>
      <c r="L25" s="4">
        <v>50</v>
      </c>
      <c r="M25" t="s">
        <v>4</v>
      </c>
      <c r="N25">
        <v>74</v>
      </c>
      <c r="O25">
        <v>64.3</v>
      </c>
      <c r="P25">
        <v>69.150000000000006</v>
      </c>
      <c r="Q25">
        <v>56.8</v>
      </c>
      <c r="R25">
        <v>42.6</v>
      </c>
      <c r="S25">
        <v>49.7</v>
      </c>
    </row>
    <row r="26" spans="2:19" x14ac:dyDescent="0.2">
      <c r="B26" s="4">
        <v>40</v>
      </c>
      <c r="C26" t="s">
        <v>0</v>
      </c>
      <c r="D26">
        <v>11.2</v>
      </c>
      <c r="E26">
        <v>12.9</v>
      </c>
      <c r="F26">
        <f>G26*10000</f>
        <v>9.7585916519164844</v>
      </c>
      <c r="G26">
        <v>9.7585916519164848E-4</v>
      </c>
      <c r="H26">
        <f>I26*10000</f>
        <v>16.040444374084426</v>
      </c>
      <c r="I26">
        <v>1.6040444374084428E-3</v>
      </c>
      <c r="L26" s="4">
        <v>50</v>
      </c>
      <c r="M26" t="s">
        <v>6</v>
      </c>
      <c r="N26">
        <v>1.7092227935790987E-3</v>
      </c>
      <c r="O26">
        <v>2.8265953063964797E-3</v>
      </c>
      <c r="P26">
        <v>2.2679090499877893E-3</v>
      </c>
      <c r="Q26">
        <v>1.8523454666137672E-3</v>
      </c>
      <c r="R26">
        <v>2.9062747955322229E-3</v>
      </c>
      <c r="S26">
        <v>2.3793101310729957E-3</v>
      </c>
    </row>
    <row r="27" spans="2:19" x14ac:dyDescent="0.2">
      <c r="B27" s="4">
        <v>50</v>
      </c>
      <c r="C27" t="s">
        <v>16</v>
      </c>
      <c r="D27">
        <v>16.8</v>
      </c>
      <c r="E27">
        <v>74</v>
      </c>
      <c r="G27">
        <v>1.7092227935790987E-3</v>
      </c>
      <c r="I27">
        <v>2.8957605361938448E-3</v>
      </c>
      <c r="L27" s="4">
        <v>50</v>
      </c>
      <c r="M27" t="s">
        <v>7</v>
      </c>
      <c r="N27">
        <v>2.8957605361938448E-3</v>
      </c>
      <c r="O27">
        <v>3.8610935211181494E-3</v>
      </c>
      <c r="P27">
        <v>3.3784270286559967E-3</v>
      </c>
      <c r="Q27">
        <v>4.1270256042480382E-3</v>
      </c>
      <c r="R27">
        <v>4.6049118041992122E-3</v>
      </c>
      <c r="S27">
        <v>4.3659687042236234E-3</v>
      </c>
    </row>
    <row r="28" spans="2:19" x14ac:dyDescent="0.2">
      <c r="B28" s="4">
        <v>50</v>
      </c>
      <c r="C28" t="s">
        <v>17</v>
      </c>
      <c r="D28">
        <v>17</v>
      </c>
      <c r="E28">
        <v>64.3</v>
      </c>
      <c r="G28">
        <v>2.8265953063964797E-3</v>
      </c>
      <c r="I28">
        <v>3.8610935211181494E-3</v>
      </c>
    </row>
    <row r="29" spans="2:19" x14ac:dyDescent="0.2">
      <c r="B29" s="4">
        <v>50</v>
      </c>
      <c r="C29" t="s">
        <v>9</v>
      </c>
      <c r="D29">
        <v>16.899999999999999</v>
      </c>
      <c r="E29">
        <v>69.150000000000006</v>
      </c>
      <c r="F29">
        <f>G29*10000</f>
        <v>22.679090499877894</v>
      </c>
      <c r="G29">
        <v>2.2679090499877893E-3</v>
      </c>
      <c r="H29">
        <f>I29*10000</f>
        <v>33.784270286559966</v>
      </c>
      <c r="I29">
        <v>3.3784270286559967E-3</v>
      </c>
    </row>
    <row r="30" spans="2:19" x14ac:dyDescent="0.2">
      <c r="B30" s="4">
        <v>50</v>
      </c>
      <c r="C30" t="s">
        <v>18</v>
      </c>
      <c r="D30">
        <v>16.8</v>
      </c>
      <c r="E30">
        <v>56.8</v>
      </c>
      <c r="G30">
        <v>1.8523454666137672E-3</v>
      </c>
      <c r="I30">
        <v>4.1270256042480382E-3</v>
      </c>
    </row>
    <row r="31" spans="2:19" hidden="1" x14ac:dyDescent="0.2">
      <c r="B31" s="4">
        <v>50</v>
      </c>
      <c r="C31" t="s">
        <v>19</v>
      </c>
      <c r="D31">
        <v>16.8</v>
      </c>
      <c r="E31">
        <v>42.6</v>
      </c>
      <c r="G31">
        <v>2.9062747955322229E-3</v>
      </c>
      <c r="I31">
        <v>4.6049118041992122E-3</v>
      </c>
    </row>
    <row r="32" spans="2:19" x14ac:dyDescent="0.2">
      <c r="B32" s="4">
        <v>50</v>
      </c>
      <c r="C32" t="s">
        <v>0</v>
      </c>
      <c r="D32">
        <v>16.8</v>
      </c>
      <c r="E32">
        <v>49.7</v>
      </c>
      <c r="F32">
        <f>G32*10000</f>
        <v>23.793101310729956</v>
      </c>
      <c r="G32">
        <v>2.3793101310729957E-3</v>
      </c>
      <c r="H32">
        <f>I32*10000</f>
        <v>43.659687042236236</v>
      </c>
      <c r="I32">
        <v>4.3659687042236234E-3</v>
      </c>
    </row>
    <row r="35" spans="12:19" x14ac:dyDescent="0.2">
      <c r="L35" t="s">
        <v>23</v>
      </c>
      <c r="M35" t="s">
        <v>24</v>
      </c>
      <c r="N35" t="s">
        <v>16</v>
      </c>
      <c r="O35" t="s">
        <v>17</v>
      </c>
      <c r="P35" t="s">
        <v>9</v>
      </c>
      <c r="Q35" t="s">
        <v>18</v>
      </c>
      <c r="R35" t="s">
        <v>19</v>
      </c>
      <c r="S35" t="s">
        <v>0</v>
      </c>
    </row>
    <row r="36" spans="12:19" x14ac:dyDescent="0.2">
      <c r="L36" s="4">
        <v>10</v>
      </c>
      <c r="M36" t="s">
        <v>3</v>
      </c>
      <c r="N36">
        <v>4</v>
      </c>
      <c r="O36">
        <v>4</v>
      </c>
      <c r="P36">
        <v>4</v>
      </c>
      <c r="Q36">
        <v>4</v>
      </c>
      <c r="R36">
        <v>4</v>
      </c>
      <c r="S36">
        <v>4</v>
      </c>
    </row>
    <row r="37" spans="12:19" x14ac:dyDescent="0.2">
      <c r="L37" s="4">
        <v>10</v>
      </c>
      <c r="M37" t="s">
        <v>4</v>
      </c>
      <c r="N37">
        <v>8.8000000000000007</v>
      </c>
      <c r="O37" s="1">
        <v>8.8000000000000007</v>
      </c>
      <c r="P37">
        <v>8.8000000000000007</v>
      </c>
      <c r="Q37">
        <v>5</v>
      </c>
      <c r="R37">
        <v>5</v>
      </c>
      <c r="S37">
        <v>5</v>
      </c>
    </row>
    <row r="38" spans="12:19" x14ac:dyDescent="0.2">
      <c r="L38" s="4">
        <v>20</v>
      </c>
      <c r="M38" t="s">
        <v>3</v>
      </c>
      <c r="N38">
        <v>8.1999999999999993</v>
      </c>
      <c r="O38">
        <v>8.1999999999999993</v>
      </c>
      <c r="P38">
        <v>8.1999999999999993</v>
      </c>
      <c r="Q38">
        <v>8.1999999999999993</v>
      </c>
      <c r="R38">
        <v>8.1999999999999993</v>
      </c>
      <c r="S38">
        <v>8.1999999999999993</v>
      </c>
    </row>
    <row r="39" spans="12:19" x14ac:dyDescent="0.2">
      <c r="L39" s="4">
        <v>20</v>
      </c>
      <c r="M39" t="s">
        <v>4</v>
      </c>
      <c r="N39">
        <v>15.7</v>
      </c>
      <c r="O39">
        <v>15.7</v>
      </c>
      <c r="P39">
        <v>15.7</v>
      </c>
      <c r="Q39">
        <v>9.4</v>
      </c>
      <c r="R39">
        <v>9.4</v>
      </c>
      <c r="S39">
        <v>9.4</v>
      </c>
    </row>
    <row r="40" spans="12:19" x14ac:dyDescent="0.2">
      <c r="L40" s="4">
        <v>30</v>
      </c>
      <c r="M40" t="s">
        <v>3</v>
      </c>
      <c r="N40">
        <v>11.2</v>
      </c>
      <c r="O40">
        <v>11.2</v>
      </c>
      <c r="P40">
        <v>11.2</v>
      </c>
      <c r="Q40">
        <v>11.2</v>
      </c>
      <c r="R40">
        <v>11.2</v>
      </c>
      <c r="S40">
        <v>11.2</v>
      </c>
    </row>
    <row r="41" spans="12:19" x14ac:dyDescent="0.2">
      <c r="L41" s="4">
        <v>30</v>
      </c>
      <c r="M41" t="s">
        <v>4</v>
      </c>
      <c r="N41">
        <v>36.200000000000003</v>
      </c>
      <c r="O41">
        <v>33.299999999999997</v>
      </c>
      <c r="P41">
        <v>34.75</v>
      </c>
      <c r="Q41">
        <v>14.4</v>
      </c>
      <c r="R41">
        <v>13.8</v>
      </c>
      <c r="S41">
        <v>14.1</v>
      </c>
    </row>
    <row r="42" spans="12:19" x14ac:dyDescent="0.2">
      <c r="L42" s="4">
        <v>40</v>
      </c>
      <c r="M42" t="s">
        <v>3</v>
      </c>
      <c r="N42">
        <v>11.2</v>
      </c>
      <c r="O42">
        <v>11.2</v>
      </c>
      <c r="P42">
        <v>11.2</v>
      </c>
      <c r="Q42">
        <v>11.2</v>
      </c>
      <c r="R42">
        <v>11.2</v>
      </c>
      <c r="S42">
        <v>11.2</v>
      </c>
    </row>
    <row r="43" spans="12:19" x14ac:dyDescent="0.2">
      <c r="L43" s="4">
        <v>40</v>
      </c>
      <c r="M43" t="s">
        <v>4</v>
      </c>
      <c r="N43">
        <v>23.7</v>
      </c>
      <c r="O43">
        <v>23.6</v>
      </c>
      <c r="P43">
        <v>23.65</v>
      </c>
      <c r="Q43">
        <v>13</v>
      </c>
      <c r="R43">
        <v>12.8</v>
      </c>
      <c r="S43">
        <v>12.9</v>
      </c>
    </row>
    <row r="44" spans="12:19" x14ac:dyDescent="0.2">
      <c r="L44" s="4">
        <v>50</v>
      </c>
      <c r="M44" t="s">
        <v>3</v>
      </c>
      <c r="N44">
        <v>16.8</v>
      </c>
      <c r="O44">
        <v>17</v>
      </c>
      <c r="P44">
        <v>16.899999999999999</v>
      </c>
      <c r="Q44">
        <v>16.8</v>
      </c>
      <c r="R44">
        <v>16.8</v>
      </c>
      <c r="S44">
        <v>16.8</v>
      </c>
    </row>
    <row r="45" spans="12:19" x14ac:dyDescent="0.2">
      <c r="L45" s="4">
        <v>50</v>
      </c>
      <c r="M45" t="s">
        <v>4</v>
      </c>
      <c r="N45">
        <v>74</v>
      </c>
      <c r="O45">
        <v>64.3</v>
      </c>
      <c r="P45">
        <v>69.150000000000006</v>
      </c>
      <c r="Q45">
        <v>56.8</v>
      </c>
      <c r="R45">
        <v>42.6</v>
      </c>
      <c r="S45">
        <v>49.7</v>
      </c>
    </row>
    <row r="47" spans="12:19" x14ac:dyDescent="0.2">
      <c r="L47" t="s">
        <v>23</v>
      </c>
      <c r="M47" t="s">
        <v>24</v>
      </c>
      <c r="N47" t="s">
        <v>16</v>
      </c>
      <c r="O47" t="s">
        <v>17</v>
      </c>
      <c r="P47" t="s">
        <v>9</v>
      </c>
      <c r="Q47" t="s">
        <v>18</v>
      </c>
      <c r="R47" t="s">
        <v>19</v>
      </c>
      <c r="S47" t="s">
        <v>0</v>
      </c>
    </row>
    <row r="48" spans="12:19" x14ac:dyDescent="0.2">
      <c r="L48" s="4">
        <v>10</v>
      </c>
      <c r="M48" t="s">
        <v>3</v>
      </c>
      <c r="N48">
        <v>4</v>
      </c>
      <c r="O48">
        <v>4</v>
      </c>
      <c r="P48">
        <v>4</v>
      </c>
      <c r="Q48">
        <v>4</v>
      </c>
      <c r="R48">
        <v>4</v>
      </c>
      <c r="S48">
        <v>4</v>
      </c>
    </row>
    <row r="49" spans="12:25" x14ac:dyDescent="0.2">
      <c r="L49" s="4">
        <v>20</v>
      </c>
      <c r="M49" t="s">
        <v>3</v>
      </c>
      <c r="N49">
        <v>8.1999999999999993</v>
      </c>
      <c r="O49">
        <v>8.1999999999999993</v>
      </c>
      <c r="P49">
        <v>8.1999999999999993</v>
      </c>
      <c r="Q49">
        <v>8.1999999999999993</v>
      </c>
      <c r="R49">
        <v>8.1999999999999993</v>
      </c>
      <c r="S49">
        <v>8.1999999999999993</v>
      </c>
    </row>
    <row r="50" spans="12:25" x14ac:dyDescent="0.2">
      <c r="L50" s="4">
        <v>30</v>
      </c>
      <c r="M50" t="s">
        <v>3</v>
      </c>
      <c r="N50">
        <v>11.2</v>
      </c>
      <c r="O50">
        <v>11.2</v>
      </c>
      <c r="P50">
        <v>11.2</v>
      </c>
      <c r="Q50">
        <v>11.2</v>
      </c>
      <c r="R50">
        <v>11.2</v>
      </c>
      <c r="S50">
        <v>11.2</v>
      </c>
    </row>
    <row r="51" spans="12:25" x14ac:dyDescent="0.2">
      <c r="L51" s="4">
        <v>40</v>
      </c>
      <c r="M51" t="s">
        <v>3</v>
      </c>
      <c r="N51">
        <v>11.2</v>
      </c>
      <c r="O51">
        <v>11.2</v>
      </c>
      <c r="P51">
        <v>11.2</v>
      </c>
      <c r="Q51">
        <v>11.2</v>
      </c>
      <c r="R51">
        <v>11.2</v>
      </c>
      <c r="S51">
        <v>11.2</v>
      </c>
    </row>
    <row r="52" spans="12:25" x14ac:dyDescent="0.2">
      <c r="L52" s="4">
        <v>50</v>
      </c>
      <c r="M52" t="s">
        <v>3</v>
      </c>
      <c r="N52">
        <v>16.8</v>
      </c>
      <c r="O52">
        <v>17</v>
      </c>
      <c r="P52">
        <v>16.899999999999999</v>
      </c>
      <c r="Q52">
        <v>16.8</v>
      </c>
      <c r="R52">
        <v>16.8</v>
      </c>
      <c r="S52">
        <v>16.8</v>
      </c>
    </row>
    <row r="54" spans="12:25" x14ac:dyDescent="0.2">
      <c r="L54" t="s">
        <v>23</v>
      </c>
      <c r="M54" t="s">
        <v>24</v>
      </c>
      <c r="N54" t="s">
        <v>16</v>
      </c>
      <c r="O54" t="s">
        <v>17</v>
      </c>
      <c r="P54" t="s">
        <v>9</v>
      </c>
      <c r="Q54" t="s">
        <v>18</v>
      </c>
      <c r="R54" t="s">
        <v>19</v>
      </c>
      <c r="S54" t="s">
        <v>0</v>
      </c>
    </row>
    <row r="55" spans="12:25" x14ac:dyDescent="0.2">
      <c r="L55" s="4">
        <v>10</v>
      </c>
      <c r="M55" t="s">
        <v>4</v>
      </c>
      <c r="N55">
        <v>8.8000000000000007</v>
      </c>
      <c r="O55" s="1">
        <v>8.8000000000000007</v>
      </c>
      <c r="P55">
        <v>8.8000000000000007</v>
      </c>
      <c r="Q55">
        <v>5</v>
      </c>
      <c r="R55">
        <v>5</v>
      </c>
      <c r="S55">
        <v>5</v>
      </c>
    </row>
    <row r="56" spans="12:25" x14ac:dyDescent="0.2">
      <c r="L56" s="4">
        <v>20</v>
      </c>
      <c r="M56" t="s">
        <v>4</v>
      </c>
      <c r="N56">
        <v>15.7</v>
      </c>
      <c r="O56">
        <v>15.7</v>
      </c>
      <c r="P56">
        <v>15.7</v>
      </c>
      <c r="Q56">
        <v>9.4</v>
      </c>
      <c r="R56">
        <v>9.4</v>
      </c>
      <c r="S56">
        <v>9.4</v>
      </c>
    </row>
    <row r="57" spans="12:25" x14ac:dyDescent="0.2">
      <c r="L57" s="4">
        <v>30</v>
      </c>
      <c r="M57" t="s">
        <v>4</v>
      </c>
      <c r="N57">
        <v>36.200000000000003</v>
      </c>
      <c r="O57">
        <v>33.299999999999997</v>
      </c>
      <c r="P57">
        <v>34.75</v>
      </c>
      <c r="Q57">
        <v>14.4</v>
      </c>
      <c r="R57">
        <v>13.8</v>
      </c>
      <c r="S57">
        <v>14.1</v>
      </c>
    </row>
    <row r="58" spans="12:25" x14ac:dyDescent="0.2">
      <c r="L58" s="4">
        <v>40</v>
      </c>
      <c r="M58" t="s">
        <v>4</v>
      </c>
      <c r="N58">
        <v>23.7</v>
      </c>
      <c r="O58">
        <v>23.6</v>
      </c>
      <c r="P58">
        <v>23.65</v>
      </c>
      <c r="Q58">
        <v>13</v>
      </c>
      <c r="R58">
        <v>12.8</v>
      </c>
      <c r="S58">
        <v>12.9</v>
      </c>
    </row>
    <row r="59" spans="12:25" x14ac:dyDescent="0.2">
      <c r="L59" s="4">
        <v>50</v>
      </c>
      <c r="M59" t="s">
        <v>4</v>
      </c>
      <c r="N59">
        <v>74</v>
      </c>
      <c r="O59">
        <v>64.3</v>
      </c>
      <c r="P59">
        <v>69.150000000000006</v>
      </c>
      <c r="Q59">
        <v>56.8</v>
      </c>
      <c r="R59">
        <v>42.6</v>
      </c>
      <c r="S59">
        <v>49.7</v>
      </c>
    </row>
    <row r="62" spans="12:25" x14ac:dyDescent="0.2">
      <c r="V62" t="s">
        <v>9</v>
      </c>
      <c r="X62" t="s">
        <v>0</v>
      </c>
    </row>
    <row r="63" spans="12:25" ht="14" customHeight="1" x14ac:dyDescent="0.2">
      <c r="L63" t="s">
        <v>23</v>
      </c>
      <c r="M63" t="s">
        <v>24</v>
      </c>
      <c r="N63" t="s">
        <v>16</v>
      </c>
      <c r="O63" t="s">
        <v>17</v>
      </c>
      <c r="P63" t="s">
        <v>9</v>
      </c>
      <c r="Q63" t="s">
        <v>18</v>
      </c>
      <c r="R63" t="s">
        <v>19</v>
      </c>
      <c r="S63" t="s">
        <v>0</v>
      </c>
      <c r="V63" t="s">
        <v>26</v>
      </c>
      <c r="W63" t="s">
        <v>15</v>
      </c>
      <c r="X63" t="s">
        <v>27</v>
      </c>
      <c r="Y63" t="s">
        <v>0</v>
      </c>
    </row>
    <row r="64" spans="12:25" x14ac:dyDescent="0.2">
      <c r="L64" s="4">
        <v>10</v>
      </c>
      <c r="M64" t="s">
        <v>6</v>
      </c>
      <c r="N64">
        <v>1.9929409027099549E-4</v>
      </c>
      <c r="O64" s="2">
        <v>4.5621395111083941E-4</v>
      </c>
      <c r="P64">
        <v>3.2775402069091749E-4</v>
      </c>
      <c r="Q64">
        <v>2.2208690643310509E-4</v>
      </c>
      <c r="R64">
        <v>4.8546791076660114E-4</v>
      </c>
      <c r="S64">
        <v>3.5377740859985311E-4</v>
      </c>
      <c r="U64" s="4">
        <v>10</v>
      </c>
      <c r="V64">
        <v>3.2775402069091749E-4</v>
      </c>
      <c r="W64">
        <v>4.8489570617675748E-4</v>
      </c>
      <c r="X64">
        <v>3.5377740859985311E-4</v>
      </c>
      <c r="Y64">
        <v>5.9134960174560464E-4</v>
      </c>
    </row>
    <row r="65" spans="12:28" x14ac:dyDescent="0.2">
      <c r="L65" s="4">
        <v>10</v>
      </c>
      <c r="M65" t="s">
        <v>7</v>
      </c>
      <c r="N65">
        <v>3.585338592529293E-4</v>
      </c>
      <c r="O65">
        <v>6.1125755310058544E-4</v>
      </c>
      <c r="P65">
        <v>4.8489570617675748E-4</v>
      </c>
      <c r="Q65">
        <v>4.6339035034179637E-4</v>
      </c>
      <c r="R65">
        <v>7.1930885314941287E-4</v>
      </c>
      <c r="S65">
        <v>5.9134960174560464E-4</v>
      </c>
      <c r="U65" s="4">
        <v>20</v>
      </c>
      <c r="V65">
        <v>5.573749542236321E-4</v>
      </c>
      <c r="W65">
        <v>8.1477165222167797E-4</v>
      </c>
      <c r="X65">
        <v>7.3096752166747876E-4</v>
      </c>
      <c r="Y65">
        <v>1.2019634246826147E-3</v>
      </c>
    </row>
    <row r="66" spans="12:28" x14ac:dyDescent="0.2">
      <c r="L66" s="4">
        <v>20</v>
      </c>
      <c r="M66" t="s">
        <v>6</v>
      </c>
      <c r="N66">
        <v>3.4124851226806596E-4</v>
      </c>
      <c r="O66">
        <v>7.7350139617919796E-4</v>
      </c>
      <c r="P66">
        <v>5.573749542236321E-4</v>
      </c>
      <c r="Q66">
        <v>4.5497417449951138E-4</v>
      </c>
      <c r="R66">
        <v>1.0069608688354457E-3</v>
      </c>
      <c r="S66">
        <v>7.3096752166747876E-4</v>
      </c>
      <c r="U66" s="4">
        <v>30</v>
      </c>
      <c r="V66">
        <v>1.1368751525878884E-3</v>
      </c>
      <c r="W66">
        <v>1.6780734062194803E-3</v>
      </c>
      <c r="X66">
        <v>9.8176002502441129E-4</v>
      </c>
      <c r="Y66">
        <v>1.62779092788696E-3</v>
      </c>
    </row>
    <row r="67" spans="12:28" x14ac:dyDescent="0.2">
      <c r="L67" s="4">
        <v>20</v>
      </c>
      <c r="M67" t="s">
        <v>7</v>
      </c>
      <c r="N67">
        <v>5.9173107147216745E-4</v>
      </c>
      <c r="O67">
        <v>1.0378122329711881E-3</v>
      </c>
      <c r="P67">
        <v>8.1477165222167797E-4</v>
      </c>
      <c r="Q67">
        <v>9.0739727020263533E-4</v>
      </c>
      <c r="R67">
        <v>1.4965295791625941E-3</v>
      </c>
      <c r="S67">
        <v>1.2019634246826147E-3</v>
      </c>
      <c r="U67" s="4">
        <v>40</v>
      </c>
      <c r="V67">
        <v>8.0707073211669714E-4</v>
      </c>
      <c r="W67">
        <v>1.1783242225646951E-3</v>
      </c>
      <c r="X67">
        <v>9.7585916519164848E-4</v>
      </c>
      <c r="Y67">
        <v>1.6040444374084428E-3</v>
      </c>
    </row>
    <row r="68" spans="12:28" x14ac:dyDescent="0.2">
      <c r="L68" s="4">
        <v>30</v>
      </c>
      <c r="M68" t="s">
        <v>6</v>
      </c>
      <c r="N68">
        <v>7.8008174896240096E-4</v>
      </c>
      <c r="O68">
        <v>1.4936685562133756E-3</v>
      </c>
      <c r="P68">
        <v>1.1368751525878884E-3</v>
      </c>
      <c r="Q68">
        <v>6.3860416412353429E-4</v>
      </c>
      <c r="R68">
        <v>1.3249158859252887E-3</v>
      </c>
      <c r="S68">
        <v>9.8176002502441129E-4</v>
      </c>
      <c r="U68" s="4">
        <v>50</v>
      </c>
      <c r="V68">
        <v>2.2679090499877893E-3</v>
      </c>
      <c r="W68">
        <v>3.3784270286559967E-3</v>
      </c>
      <c r="X68">
        <v>2.3793101310729957E-3</v>
      </c>
      <c r="Y68">
        <v>4.3659687042236234E-3</v>
      </c>
    </row>
    <row r="69" spans="12:28" x14ac:dyDescent="0.2">
      <c r="L69" s="4">
        <v>30</v>
      </c>
      <c r="M69" t="s">
        <v>7</v>
      </c>
      <c r="N69">
        <v>1.3400554656982412E-3</v>
      </c>
      <c r="O69">
        <v>2.0160913467407193E-3</v>
      </c>
      <c r="P69">
        <v>1.6780734062194803E-3</v>
      </c>
      <c r="Q69">
        <v>1.2914419174194305E-3</v>
      </c>
      <c r="R69">
        <v>1.9641399383544889E-3</v>
      </c>
      <c r="S69">
        <v>1.62779092788696E-3</v>
      </c>
      <c r="U69" s="4"/>
    </row>
    <row r="70" spans="12:28" x14ac:dyDescent="0.2">
      <c r="L70" s="4">
        <v>40</v>
      </c>
      <c r="M70" t="s">
        <v>6</v>
      </c>
      <c r="N70">
        <v>5.2165985107421799E-4</v>
      </c>
      <c r="O70">
        <v>1.0924816131591764E-3</v>
      </c>
      <c r="P70">
        <v>8.0707073211669714E-4</v>
      </c>
      <c r="Q70">
        <v>6.3114166259765577E-4</v>
      </c>
      <c r="R70">
        <v>1.3205766677856408E-3</v>
      </c>
      <c r="S70">
        <v>9.7585916519164848E-4</v>
      </c>
      <c r="U70" s="4"/>
    </row>
    <row r="71" spans="12:28" x14ac:dyDescent="0.2">
      <c r="L71" s="4">
        <v>40</v>
      </c>
      <c r="M71" t="s">
        <v>7</v>
      </c>
      <c r="N71">
        <v>8.8982582092285119E-4</v>
      </c>
      <c r="O71">
        <v>1.4668226242065389E-3</v>
      </c>
      <c r="P71">
        <v>1.1783242225646951E-3</v>
      </c>
      <c r="Q71">
        <v>1.2710332870483365E-3</v>
      </c>
      <c r="R71">
        <v>1.9370555877685491E-3</v>
      </c>
      <c r="S71">
        <v>1.6040444374084428E-3</v>
      </c>
      <c r="V71" t="s">
        <v>9</v>
      </c>
      <c r="X71" t="s">
        <v>0</v>
      </c>
    </row>
    <row r="72" spans="12:28" x14ac:dyDescent="0.2">
      <c r="L72" s="4">
        <v>50</v>
      </c>
      <c r="M72" t="s">
        <v>6</v>
      </c>
      <c r="N72">
        <v>1.7092227935790987E-3</v>
      </c>
      <c r="O72">
        <v>2.8265953063964797E-3</v>
      </c>
      <c r="P72">
        <v>2.2679090499877893E-3</v>
      </c>
      <c r="Q72">
        <v>1.8523454666137672E-3</v>
      </c>
      <c r="R72">
        <v>2.9062747955322229E-3</v>
      </c>
      <c r="S72">
        <v>2.3793101310729957E-3</v>
      </c>
      <c r="V72" t="s">
        <v>28</v>
      </c>
      <c r="W72" t="s">
        <v>15</v>
      </c>
      <c r="X72" t="s">
        <v>29</v>
      </c>
      <c r="Y72" t="s">
        <v>0</v>
      </c>
    </row>
    <row r="73" spans="12:28" x14ac:dyDescent="0.2">
      <c r="L73" s="4">
        <v>50</v>
      </c>
      <c r="M73" t="s">
        <v>7</v>
      </c>
      <c r="N73">
        <v>2.8957605361938448E-3</v>
      </c>
      <c r="O73">
        <v>3.8610935211181494E-3</v>
      </c>
      <c r="P73">
        <v>3.3784270286559967E-3</v>
      </c>
      <c r="Q73">
        <v>4.1270256042480382E-3</v>
      </c>
      <c r="R73">
        <v>4.6049118041992122E-3</v>
      </c>
      <c r="S73">
        <v>4.3659687042236234E-3</v>
      </c>
      <c r="U73" s="4">
        <v>10</v>
      </c>
      <c r="V73">
        <v>8.8000000000000007</v>
      </c>
      <c r="W73">
        <f>AA73*10000</f>
        <v>4.8489570617675746</v>
      </c>
      <c r="X73">
        <v>5</v>
      </c>
      <c r="Y73">
        <f>AB73*10000</f>
        <v>5.9134960174560467</v>
      </c>
      <c r="AA73">
        <v>4.8489570617675748E-4</v>
      </c>
      <c r="AB73">
        <v>5.9134960174560464E-4</v>
      </c>
    </row>
    <row r="74" spans="12:28" x14ac:dyDescent="0.2">
      <c r="U74" s="4">
        <v>20</v>
      </c>
      <c r="V74">
        <v>15.7</v>
      </c>
      <c r="W74">
        <f t="shared" ref="W74:W77" si="0">AA74*10000</f>
        <v>8.1477165222167791</v>
      </c>
      <c r="X74">
        <v>9.4</v>
      </c>
      <c r="Y74">
        <f t="shared" ref="Y74:Y77" si="1">AB74*10000</f>
        <v>12.019634246826147</v>
      </c>
      <c r="AA74">
        <v>8.1477165222167797E-4</v>
      </c>
      <c r="AB74">
        <v>1.2019634246826147E-3</v>
      </c>
    </row>
    <row r="75" spans="12:28" x14ac:dyDescent="0.2">
      <c r="U75" s="4">
        <v>30</v>
      </c>
      <c r="V75">
        <v>34.75</v>
      </c>
      <c r="W75">
        <f t="shared" si="0"/>
        <v>16.780734062194803</v>
      </c>
      <c r="X75">
        <v>14.1</v>
      </c>
      <c r="Y75">
        <f t="shared" si="1"/>
        <v>16.2779092788696</v>
      </c>
      <c r="AA75">
        <v>1.6780734062194803E-3</v>
      </c>
      <c r="AB75">
        <v>1.62779092788696E-3</v>
      </c>
    </row>
    <row r="76" spans="12:28" x14ac:dyDescent="0.2">
      <c r="U76" s="4">
        <v>40</v>
      </c>
      <c r="V76">
        <v>23.65</v>
      </c>
      <c r="W76">
        <f t="shared" si="0"/>
        <v>11.783242225646951</v>
      </c>
      <c r="X76">
        <v>12.9</v>
      </c>
      <c r="Y76">
        <f t="shared" si="1"/>
        <v>16.040444374084426</v>
      </c>
      <c r="AA76">
        <v>1.1783242225646951E-3</v>
      </c>
      <c r="AB76">
        <v>1.6040444374084428E-3</v>
      </c>
    </row>
    <row r="77" spans="12:28" x14ac:dyDescent="0.2">
      <c r="U77" s="4">
        <v>50</v>
      </c>
      <c r="V77">
        <v>69.150000000000006</v>
      </c>
      <c r="W77">
        <f t="shared" si="0"/>
        <v>33.784270286559966</v>
      </c>
      <c r="X77">
        <v>49.7</v>
      </c>
      <c r="Y77">
        <f t="shared" si="1"/>
        <v>43.659687042236236</v>
      </c>
      <c r="AA77">
        <v>3.3784270286559967E-3</v>
      </c>
      <c r="AB77">
        <v>4.3659687042236234E-3</v>
      </c>
    </row>
    <row r="79" spans="12:28" x14ac:dyDescent="0.2">
      <c r="U79" s="4">
        <v>10</v>
      </c>
    </row>
    <row r="80" spans="12:28" x14ac:dyDescent="0.2">
      <c r="U80" s="4">
        <v>20</v>
      </c>
    </row>
    <row r="81" spans="21:21" x14ac:dyDescent="0.2">
      <c r="U81" s="4">
        <v>30</v>
      </c>
    </row>
    <row r="82" spans="21:21" x14ac:dyDescent="0.2">
      <c r="U82" s="4">
        <v>40</v>
      </c>
    </row>
    <row r="83" spans="21:21" x14ac:dyDescent="0.2">
      <c r="U83" s="4">
        <v>50</v>
      </c>
    </row>
  </sheetData>
  <autoFilter ref="B2:I32" xr:uid="{0890665D-CF80-744F-A7D1-4AFC783EB617}">
    <filterColumn colId="1">
      <filters>
        <filter val="IDAStar"/>
        <filter val="IDAStar MD"/>
        <filter val="IDAStar WD"/>
        <filter val="RBFS"/>
        <filter val="RBFS MD"/>
      </filters>
    </filterColumn>
  </autoFilter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Results</vt:lpstr>
      <vt:lpstr>Sheet2</vt:lpstr>
      <vt:lpstr>Sheet4</vt:lpstr>
      <vt:lpstr>Sheet1</vt:lpstr>
      <vt:lpstr>Sheet5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Kim, Dongkyu</cp:lastModifiedBy>
  <dcterms:created xsi:type="dcterms:W3CDTF">2019-02-14T21:45:33Z</dcterms:created>
  <dcterms:modified xsi:type="dcterms:W3CDTF">2019-02-15T07:39:03Z</dcterms:modified>
</cp:coreProperties>
</file>